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amc1-my.sharepoint.com/personal/jwimsatt_aamc_org/Documents/G-Drive/ERAS/"/>
    </mc:Choice>
  </mc:AlternateContent>
  <xr:revisionPtr revIDLastSave="0" documentId="8_{73B582E3-D376-4FDA-BACB-1F5DE7BB4E32}" xr6:coauthVersionLast="47" xr6:coauthVersionMax="47" xr10:uidLastSave="{00000000-0000-0000-0000-000000000000}"/>
  <bookViews>
    <workbookView xWindow="-28920" yWindow="-120" windowWidth="29040" windowHeight="15840" xr2:uid="{A4F623EC-C2BD-4A9F-BC26-9B216D988E93}"/>
  </bookViews>
  <sheets>
    <sheet name="Residency Overall" sheetId="1" r:id="rId1"/>
    <sheet name="Residency Applicants" sheetId="2" r:id="rId2"/>
    <sheet name="Residency AVG Apps" sheetId="3" r:id="rId3"/>
    <sheet name="Residency AVG Apps Per PGM" sheetId="4" r:id="rId4"/>
  </sheets>
  <externalReferences>
    <externalReference r:id="rId5"/>
  </externalReferences>
  <definedNames>
    <definedName name="_xlnm._FilterDatabase" localSheetId="1" hidden="1">'Residency Applicants'!$A$3:$F$202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A1" i="2"/>
  <c r="A1" i="4"/>
  <c r="A1" i="3"/>
</calcChain>
</file>

<file path=xl/sharedStrings.xml><?xml version="1.0" encoding="utf-8"?>
<sst xmlns="http://schemas.openxmlformats.org/spreadsheetml/2006/main" count="955" uniqueCount="74">
  <si>
    <t/>
  </si>
  <si>
    <t>ERAS 2020</t>
  </si>
  <si>
    <t>ERAS 2021</t>
  </si>
  <si>
    <t>ERAS 2022</t>
  </si>
  <si>
    <t>ERAS 2023</t>
  </si>
  <si>
    <t>ERAS 2024</t>
  </si>
  <si>
    <t>ERAS 2025</t>
  </si>
  <si>
    <t>Applied</t>
  </si>
  <si>
    <t>DO</t>
  </si>
  <si>
    <t>IMG</t>
  </si>
  <si>
    <t>MD</t>
  </si>
  <si>
    <t>MyERAS Apps Submitted</t>
  </si>
  <si>
    <t>Registered</t>
  </si>
  <si>
    <t>MD includes US and Canadian Graduates from US and Canadian MD granting schools</t>
  </si>
  <si>
    <t>Applicants</t>
  </si>
  <si>
    <t>Specialty</t>
  </si>
  <si>
    <t>Grad Type</t>
  </si>
  <si>
    <t>Aerospace Medicine</t>
  </si>
  <si>
    <t>Overall</t>
  </si>
  <si>
    <t>Anesthesiology</t>
  </si>
  <si>
    <t>Child Neurology</t>
  </si>
  <si>
    <t>Dermatology</t>
  </si>
  <si>
    <t>Diagnostic Radiology/Nuclear Medicine</t>
  </si>
  <si>
    <t>Emergency Medicine</t>
  </si>
  <si>
    <t>Emergency Medicine/Aerospace Medicine</t>
  </si>
  <si>
    <t>-</t>
  </si>
  <si>
    <t>Emergency Medicine/Anesthesiology</t>
  </si>
  <si>
    <t>Emergency Medicine/Family Medicine</t>
  </si>
  <si>
    <t>Family Medicine</t>
  </si>
  <si>
    <t>Family Medicine/Osteopathic Neuromusculoskeletal Medicine</t>
  </si>
  <si>
    <t>Family Medicine/Preventive Medicine</t>
  </si>
  <si>
    <t>Internal Medicine</t>
  </si>
  <si>
    <t>Internal Medicine/Anesthesiology</t>
  </si>
  <si>
    <t>Internal Medicine/Dermatology</t>
  </si>
  <si>
    <t>Internal Medicine/Emergency Medicine</t>
  </si>
  <si>
    <t>Internal Medicine/Medical Genetics</t>
  </si>
  <si>
    <t>Internal Medicine/Pediatrics</t>
  </si>
  <si>
    <t>Internal Medicine/Preventive Medicine</t>
  </si>
  <si>
    <t>Internal Medicine/Psychiatry</t>
  </si>
  <si>
    <t>Interventional Radiology - Integrated</t>
  </si>
  <si>
    <t>Neurodevelopmental Disabilities</t>
  </si>
  <si>
    <t>Neurological Surgery</t>
  </si>
  <si>
    <t>Neurology</t>
  </si>
  <si>
    <t>Nuclear Medicine</t>
  </si>
  <si>
    <t>Obstetrics and Gynecology</t>
  </si>
  <si>
    <t>Occupational and Environmental Medicine</t>
  </si>
  <si>
    <t>Orthopaedic Surgery</t>
  </si>
  <si>
    <t>Osteopathic Neuromusculoskeletal Medicine</t>
  </si>
  <si>
    <t>Otolaryngology - Head and Neck Surgery</t>
  </si>
  <si>
    <t>Pathology-Anatomic and Clinical</t>
  </si>
  <si>
    <t>Pediatrics</t>
  </si>
  <si>
    <t>Pediatrics/Anesthesiology</t>
  </si>
  <si>
    <t>Pediatrics/Emergency Medicine</t>
  </si>
  <si>
    <t>Pediatrics/Medical Genetics</t>
  </si>
  <si>
    <t>Pediatrics/Physical Medicine and Rehabilitation</t>
  </si>
  <si>
    <t>Pediatrics/Psychiatry/Child and Adolescent Psychiatry</t>
  </si>
  <si>
    <t>Physical Medicine and Rehabilitation</t>
  </si>
  <si>
    <t>Plastic Surgery</t>
  </si>
  <si>
    <t>Plastic Surgery - Integrated</t>
  </si>
  <si>
    <t>Psychiatry</t>
  </si>
  <si>
    <t>Psychiatry/Family Practice</t>
  </si>
  <si>
    <t>Psychiatry/Neurology</t>
  </si>
  <si>
    <t>Public Health and General Preventive Medicine</t>
  </si>
  <si>
    <t>Radiation Oncology</t>
  </si>
  <si>
    <t>Radiology-Diagnostic</t>
  </si>
  <si>
    <t>Surgery</t>
  </si>
  <si>
    <t>Thoracic Surgery - Integrated</t>
  </si>
  <si>
    <t>Transitional Year</t>
  </si>
  <si>
    <t>Urology</t>
  </si>
  <si>
    <t>Vascular Surgery - Integrated</t>
  </si>
  <si>
    <t>Average Applications Submitted</t>
  </si>
  <si>
    <t>ERAS 2021*</t>
  </si>
  <si>
    <t>Overall AVGs are based on the unique programs applied to by all applicant types, the denominator could be different for an individual applicant type depending on the number of unique programs applied to. In some cases you can't add them together to give you the overall AVG. Calculations are also performed before rounding.</t>
  </si>
  <si>
    <t>Average Applications per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</si>
</sst>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i/>
      <sz val="11"/>
      <color theme="2" tint="-0.499984740745262"/>
      <name val="Calibri"/>
      <family val="2"/>
      <scheme val="minor"/>
    </font>
    <font>
      <b/>
      <sz val="12"/>
      <color theme="1"/>
      <name val="Calibri"/>
      <family val="2"/>
      <scheme val="minor"/>
    </font>
    <font>
      <b/>
      <sz val="13"/>
      <color theme="1"/>
      <name val="Calibri"/>
      <family val="2"/>
      <scheme val="minor"/>
    </font>
    <font>
      <i/>
      <sz val="11"/>
      <color theme="1"/>
      <name val="Calibri"/>
      <family val="2"/>
      <scheme val="minor"/>
    </font>
    <font>
      <sz val="10"/>
      <color theme="2" tint="-0.499984740745262"/>
      <name val="Calibri"/>
      <family val="2"/>
      <scheme val="minor"/>
    </font>
    <font>
      <sz val="14"/>
      <color theme="2" tint="-0.499984740745262"/>
      <name val="Calibri"/>
      <family val="2"/>
      <scheme val="minor"/>
    </font>
    <font>
      <b/>
      <sz val="12"/>
      <color theme="0"/>
      <name val="Calibri"/>
      <family val="2"/>
      <scheme val="minor"/>
    </font>
    <font>
      <i/>
      <sz val="11"/>
      <color theme="2" tint="-0.499984740745262"/>
      <name val="Calibri"/>
      <family val="2"/>
      <scheme val="minor"/>
    </font>
    <font>
      <sz val="8"/>
      <name val="Calibri"/>
      <family val="2"/>
      <scheme val="minor"/>
    </font>
  </fonts>
  <fills count="6">
    <fill>
      <patternFill patternType="none"/>
    </fill>
    <fill>
      <patternFill patternType="gray125"/>
    </fill>
    <fill>
      <patternFill patternType="solid">
        <fgColor theme="8" tint="0.79998168889431442"/>
        <bgColor theme="4" tint="0.79998168889431442"/>
      </patternFill>
    </fill>
    <fill>
      <patternFill patternType="solid">
        <fgColor rgb="FFFFFFCC"/>
        <bgColor indexed="64"/>
      </patternFill>
    </fill>
    <fill>
      <patternFill patternType="solid">
        <fgColor theme="8"/>
        <bgColor theme="8"/>
      </patternFill>
    </fill>
    <fill>
      <patternFill patternType="solid">
        <fgColor theme="8" tint="0.79998168889431442"/>
        <bgColor theme="8" tint="0.79998168889431442"/>
      </patternFill>
    </fill>
  </fills>
  <borders count="7">
    <border>
      <left/>
      <right/>
      <top/>
      <bottom/>
      <diagonal/>
    </border>
    <border>
      <left style="thin">
        <color theme="8" tint="0.39994506668294322"/>
      </left>
      <right style="thin">
        <color theme="8" tint="0.59996337778862885"/>
      </right>
      <top/>
      <bottom style="thin">
        <color theme="8" tint="0.39994506668294322"/>
      </bottom>
      <diagonal/>
    </border>
    <border>
      <left style="thin">
        <color theme="4" tint="0.39994506668294322"/>
      </left>
      <right style="thin">
        <color theme="4" tint="0.39991454817346722"/>
      </right>
      <top/>
      <bottom style="thin">
        <color theme="8" tint="0.39994506668294322"/>
      </bottom>
      <diagonal/>
    </border>
    <border>
      <left style="thin">
        <color theme="4" tint="0.39994506668294322"/>
      </left>
      <right style="thin">
        <color theme="8" tint="0.39994506668294322"/>
      </right>
      <top/>
      <bottom style="thin">
        <color theme="8" tint="0.39994506668294322"/>
      </bottom>
      <diagonal/>
    </border>
    <border>
      <left/>
      <right style="thin">
        <color theme="8" tint="0.59996337778862885"/>
      </right>
      <top/>
      <bottom style="thin">
        <color theme="8" tint="0.39994506668294322"/>
      </bottom>
      <diagonal/>
    </border>
    <border>
      <left/>
      <right style="thin">
        <color theme="8" tint="0.59996337778862885"/>
      </right>
      <top/>
      <bottom/>
      <diagonal/>
    </border>
    <border>
      <left/>
      <right style="thin">
        <color theme="8" tint="0.59996337778862885"/>
      </right>
      <top/>
      <bottom style="thick">
        <color theme="3" tint="0.79998168889431442"/>
      </bottom>
      <diagonal/>
    </border>
  </borders>
  <cellStyleXfs count="2">
    <xf numFmtId="0" fontId="0" fillId="0" borderId="0"/>
    <xf numFmtId="43" fontId="1" fillId="0" borderId="0" applyFont="0" applyFill="0" applyBorder="0" applyAlignment="0" applyProtection="0"/>
  </cellStyleXfs>
  <cellXfs count="25">
    <xf numFmtId="0" fontId="0" fillId="0" borderId="0" xfId="0"/>
    <xf numFmtId="43" fontId="4" fillId="2" borderId="1" xfId="1" applyFont="1" applyFill="1" applyBorder="1" applyAlignment="1">
      <alignment horizontal="right"/>
    </xf>
    <xf numFmtId="43" fontId="4" fillId="2" borderId="2" xfId="1" applyFont="1" applyFill="1" applyBorder="1" applyAlignment="1">
      <alignment horizontal="right"/>
    </xf>
    <xf numFmtId="43" fontId="4" fillId="2" borderId="3" xfId="1" applyFont="1" applyFill="1" applyBorder="1" applyAlignment="1">
      <alignment horizontal="right"/>
    </xf>
    <xf numFmtId="0" fontId="5" fillId="0" borderId="4" xfId="0" applyFont="1" applyBorder="1" applyAlignment="1">
      <alignment horizontal="left"/>
    </xf>
    <xf numFmtId="0" fontId="0" fillId="0" borderId="5" xfId="0" applyBorder="1" applyAlignment="1">
      <alignment horizontal="left" indent="1"/>
    </xf>
    <xf numFmtId="0" fontId="0" fillId="0" borderId="6" xfId="0" applyBorder="1" applyAlignment="1">
      <alignment horizontal="left" indent="1"/>
    </xf>
    <xf numFmtId="0" fontId="7" fillId="0" borderId="0" xfId="0" applyFont="1"/>
    <xf numFmtId="0" fontId="9" fillId="4" borderId="0" xfId="0" applyFont="1" applyFill="1"/>
    <xf numFmtId="164" fontId="9" fillId="4" borderId="0" xfId="0" applyNumberFormat="1" applyFont="1" applyFill="1"/>
    <xf numFmtId="0" fontId="2" fillId="5" borderId="0" xfId="0" applyFont="1" applyFill="1"/>
    <xf numFmtId="164" fontId="0" fillId="0" borderId="0" xfId="0" applyNumberFormat="1"/>
    <xf numFmtId="164" fontId="2" fillId="0" borderId="0" xfId="0" applyNumberFormat="1" applyFont="1"/>
    <xf numFmtId="43" fontId="0" fillId="0" borderId="0" xfId="0" applyNumberFormat="1"/>
    <xf numFmtId="0" fontId="0" fillId="0" borderId="0" xfId="0" applyAlignment="1">
      <alignment vertical="center" wrapText="1"/>
    </xf>
    <xf numFmtId="0" fontId="6" fillId="0" borderId="0" xfId="0" applyFont="1" applyAlignment="1">
      <alignment horizontal="left"/>
    </xf>
    <xf numFmtId="0" fontId="3" fillId="0" borderId="0" xfId="0" applyFont="1" applyAlignment="1">
      <alignment horizontal="right"/>
    </xf>
    <xf numFmtId="0" fontId="2" fillId="0" borderId="0" xfId="0" applyFont="1"/>
    <xf numFmtId="164" fontId="4" fillId="0" borderId="0" xfId="1" applyNumberFormat="1" applyFont="1" applyAlignment="1">
      <alignment vertical="center" wrapText="1"/>
    </xf>
    <xf numFmtId="164" fontId="0" fillId="0" borderId="0" xfId="1" applyNumberFormat="1" applyFont="1" applyAlignment="1">
      <alignment vertical="center" wrapText="1"/>
    </xf>
    <xf numFmtId="0" fontId="6" fillId="0" borderId="0" xfId="0" applyFont="1" applyAlignment="1">
      <alignment horizontal="left"/>
    </xf>
    <xf numFmtId="0" fontId="3" fillId="0" borderId="0" xfId="0" applyFont="1" applyAlignment="1">
      <alignment horizontal="right"/>
    </xf>
    <xf numFmtId="0" fontId="8" fillId="3" borderId="0" xfId="0" applyFont="1" applyFill="1" applyAlignment="1">
      <alignment horizontal="left"/>
    </xf>
    <xf numFmtId="0" fontId="8" fillId="3" borderId="0" xfId="0" applyFont="1" applyFill="1"/>
    <xf numFmtId="0" fontId="10" fillId="0" borderId="0" xfId="0" applyFont="1" applyAlignment="1">
      <alignment horizontal="left" vertical="center" wrapText="1"/>
    </xf>
  </cellXfs>
  <cellStyles count="2">
    <cellStyle name="Comma" xfId="1" builtinId="3"/>
    <cellStyle name="Normal" xfId="0" builtinId="0"/>
  </cellStyles>
  <dxfs count="25">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amc1-my.sharepoint.com/personal/jleonti_aamc_org/Documents/ERAS%20Data/Prelim%20Data%20Pulls/Copy%20of%202025_ERAS_Residency_Preliminary_Report_Dec_2024.xlsx" TargetMode="External"/><Relationship Id="rId1" Type="http://schemas.openxmlformats.org/officeDocument/2006/relationships/externalLinkPath" Target="/personal/jleonti_aamc_org/Documents/ERAS%20Data/Prelim%20Data%20Pulls/Copy%20of%202025_ERAS_Residency_Preliminary_Report_Dec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sidency Overall"/>
      <sheetName val="Residency Applicants"/>
      <sheetName val="Residency AVG Apps"/>
      <sheetName val="Residency AVG Apps Per PGM"/>
    </sheetNames>
    <sheetDataSet>
      <sheetData sheetId="0">
        <row r="1">
          <cell r="A1" t="str">
            <v>As of 12/02 of each season</v>
          </cell>
        </row>
      </sheetData>
      <sheetData sheetId="1"/>
      <sheetData sheetId="2"/>
      <sheetData sheetId="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91FB4-A650-4514-B264-ACA404EF3AD7}">
  <sheetPr>
    <tabColor theme="7" tint="0.79998168889431442"/>
  </sheetPr>
  <dimension ref="A1:G16"/>
  <sheetViews>
    <sheetView tabSelected="1" zoomScaleNormal="100" workbookViewId="0">
      <selection activeCell="K12" sqref="K12"/>
    </sheetView>
  </sheetViews>
  <sheetFormatPr defaultRowHeight="15" x14ac:dyDescent="0.25"/>
  <cols>
    <col min="1" max="1" width="27" bestFit="1" customWidth="1"/>
    <col min="2" max="4" width="16.28515625" customWidth="1"/>
    <col min="5" max="5" width="12.5703125" bestFit="1" customWidth="1"/>
    <col min="6" max="7" width="12.5703125" customWidth="1"/>
  </cols>
  <sheetData>
    <row r="1" spans="1:7" ht="15" customHeight="1" x14ac:dyDescent="0.25">
      <c r="A1" s="21" t="str">
        <f>'[1]Residency Overall'!A1</f>
        <v>As of 12/02 of each season</v>
      </c>
      <c r="B1" s="21"/>
      <c r="C1" s="21"/>
      <c r="D1" s="21"/>
      <c r="E1" s="21"/>
      <c r="F1" s="21"/>
    </row>
    <row r="2" spans="1:7" ht="15.75" customHeight="1" x14ac:dyDescent="0.25">
      <c r="A2" s="1" t="s">
        <v>0</v>
      </c>
      <c r="B2" s="2" t="s">
        <v>1</v>
      </c>
      <c r="C2" s="2" t="s">
        <v>2</v>
      </c>
      <c r="D2" s="2" t="s">
        <v>3</v>
      </c>
      <c r="E2" s="3" t="s">
        <v>4</v>
      </c>
      <c r="F2" s="3" t="s">
        <v>5</v>
      </c>
      <c r="G2" s="3" t="s">
        <v>6</v>
      </c>
    </row>
    <row r="3" spans="1:7" ht="17.25" x14ac:dyDescent="0.3">
      <c r="A3" s="4" t="s">
        <v>7</v>
      </c>
      <c r="B3" s="18">
        <v>46531</v>
      </c>
      <c r="C3" s="18">
        <v>49595</v>
      </c>
      <c r="D3" s="18">
        <v>48771</v>
      </c>
      <c r="E3" s="18">
        <v>48912</v>
      </c>
      <c r="F3" s="18">
        <v>50656</v>
      </c>
      <c r="G3" s="18">
        <v>50805</v>
      </c>
    </row>
    <row r="4" spans="1:7" x14ac:dyDescent="0.25">
      <c r="A4" s="5" t="s">
        <v>8</v>
      </c>
      <c r="B4" s="19">
        <v>7612</v>
      </c>
      <c r="C4" s="19">
        <v>8131</v>
      </c>
      <c r="D4" s="19">
        <v>8459</v>
      </c>
      <c r="E4" s="19">
        <v>8592</v>
      </c>
      <c r="F4" s="19">
        <v>9196</v>
      </c>
      <c r="G4" s="19">
        <v>9315</v>
      </c>
    </row>
    <row r="5" spans="1:7" x14ac:dyDescent="0.25">
      <c r="A5" s="5" t="s">
        <v>9</v>
      </c>
      <c r="B5" s="19">
        <v>16839</v>
      </c>
      <c r="C5" s="19">
        <v>18661</v>
      </c>
      <c r="D5" s="19">
        <v>17369</v>
      </c>
      <c r="E5" s="19">
        <v>17897</v>
      </c>
      <c r="F5" s="19">
        <v>19078</v>
      </c>
      <c r="G5" s="19">
        <v>19922</v>
      </c>
    </row>
    <row r="6" spans="1:7" ht="15.75" thickBot="1" x14ac:dyDescent="0.3">
      <c r="A6" s="6" t="s">
        <v>10</v>
      </c>
      <c r="B6" s="19">
        <v>22080</v>
      </c>
      <c r="C6" s="19">
        <v>22803</v>
      </c>
      <c r="D6" s="19">
        <v>22943</v>
      </c>
      <c r="E6" s="19">
        <v>22423</v>
      </c>
      <c r="F6" s="19">
        <v>22382</v>
      </c>
      <c r="G6" s="19">
        <v>21568</v>
      </c>
    </row>
    <row r="7" spans="1:7" ht="18" thickTop="1" x14ac:dyDescent="0.3">
      <c r="A7" s="4" t="s">
        <v>11</v>
      </c>
      <c r="B7" s="18">
        <v>46761</v>
      </c>
      <c r="C7" s="18">
        <v>49810</v>
      </c>
      <c r="D7" s="18">
        <v>49010</v>
      </c>
      <c r="E7" s="18">
        <v>49164</v>
      </c>
      <c r="F7" s="18">
        <v>50827</v>
      </c>
      <c r="G7" s="18">
        <v>50980</v>
      </c>
    </row>
    <row r="8" spans="1:7" x14ac:dyDescent="0.25">
      <c r="A8" s="5" t="s">
        <v>8</v>
      </c>
      <c r="B8" s="19">
        <v>7639</v>
      </c>
      <c r="C8" s="19">
        <v>8149</v>
      </c>
      <c r="D8" s="19">
        <v>8485</v>
      </c>
      <c r="E8" s="19">
        <v>8628</v>
      </c>
      <c r="F8" s="19">
        <v>9226</v>
      </c>
      <c r="G8" s="19">
        <v>9346</v>
      </c>
    </row>
    <row r="9" spans="1:7" x14ac:dyDescent="0.25">
      <c r="A9" s="5" t="s">
        <v>9</v>
      </c>
      <c r="B9" s="19">
        <v>17010</v>
      </c>
      <c r="C9" s="19">
        <v>18835</v>
      </c>
      <c r="D9" s="19">
        <v>17546</v>
      </c>
      <c r="E9" s="19">
        <v>18069</v>
      </c>
      <c r="F9" s="19">
        <v>19198</v>
      </c>
      <c r="G9" s="19">
        <v>20041</v>
      </c>
    </row>
    <row r="10" spans="1:7" ht="15.75" thickBot="1" x14ac:dyDescent="0.3">
      <c r="A10" s="6" t="s">
        <v>10</v>
      </c>
      <c r="B10" s="19">
        <v>22112</v>
      </c>
      <c r="C10" s="19">
        <v>22826</v>
      </c>
      <c r="D10" s="19">
        <v>22979</v>
      </c>
      <c r="E10" s="19">
        <v>22467</v>
      </c>
      <c r="F10" s="19">
        <v>22403</v>
      </c>
      <c r="G10" s="19">
        <v>21593</v>
      </c>
    </row>
    <row r="11" spans="1:7" ht="18" thickTop="1" x14ac:dyDescent="0.3">
      <c r="A11" s="4" t="s">
        <v>12</v>
      </c>
      <c r="B11" s="18">
        <v>50845</v>
      </c>
      <c r="C11" s="18">
        <v>54391</v>
      </c>
      <c r="D11" s="18">
        <v>53243</v>
      </c>
      <c r="E11" s="18">
        <v>53689</v>
      </c>
      <c r="F11" s="18">
        <v>55720</v>
      </c>
      <c r="G11" s="18">
        <v>56640</v>
      </c>
    </row>
    <row r="12" spans="1:7" x14ac:dyDescent="0.25">
      <c r="A12" s="5" t="s">
        <v>8</v>
      </c>
      <c r="B12" s="19">
        <v>8215</v>
      </c>
      <c r="C12" s="19">
        <v>8733</v>
      </c>
      <c r="D12" s="19">
        <v>9122</v>
      </c>
      <c r="E12" s="19">
        <v>9314</v>
      </c>
      <c r="F12" s="19">
        <v>10004</v>
      </c>
      <c r="G12" s="19">
        <v>10276</v>
      </c>
    </row>
    <row r="13" spans="1:7" x14ac:dyDescent="0.25">
      <c r="A13" s="5" t="s">
        <v>9</v>
      </c>
      <c r="B13" s="19">
        <v>19590</v>
      </c>
      <c r="C13" s="19">
        <v>21893</v>
      </c>
      <c r="D13" s="19">
        <v>20063</v>
      </c>
      <c r="E13" s="19">
        <v>20609</v>
      </c>
      <c r="F13" s="19">
        <v>21993</v>
      </c>
      <c r="G13" s="19">
        <v>22733</v>
      </c>
    </row>
    <row r="14" spans="1:7" x14ac:dyDescent="0.25">
      <c r="A14" s="5" t="s">
        <v>10</v>
      </c>
      <c r="B14" s="19">
        <v>23040</v>
      </c>
      <c r="C14" s="19">
        <v>23765</v>
      </c>
      <c r="D14" s="19">
        <v>24058</v>
      </c>
      <c r="E14" s="19">
        <v>23766</v>
      </c>
      <c r="F14" s="19">
        <v>23723</v>
      </c>
      <c r="G14" s="19">
        <v>23631</v>
      </c>
    </row>
    <row r="16" spans="1:7" x14ac:dyDescent="0.25">
      <c r="A16" s="20" t="s">
        <v>13</v>
      </c>
      <c r="B16" s="20"/>
      <c r="C16" s="20"/>
      <c r="D16" s="20"/>
      <c r="E16" s="20"/>
      <c r="F16" s="15"/>
    </row>
  </sheetData>
  <mergeCells count="2">
    <mergeCell ref="A16:E16"/>
    <mergeCell ref="A1:F1"/>
  </mergeCells>
  <conditionalFormatting sqref="A1:B1">
    <cfRule type="expression" dxfId="24" priority="1">
      <formula>#REF!="Overall"</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18AFF-CCF6-4E1F-8A53-5B733E7682C6}">
  <sheetPr>
    <tabColor theme="7" tint="0.79998168889431442"/>
  </sheetPr>
  <dimension ref="A1:H257"/>
  <sheetViews>
    <sheetView workbookViewId="0">
      <pane ySplit="3" topLeftCell="A240" activePane="bottomLeft" state="frozen"/>
      <selection activeCell="F17" sqref="F17"/>
      <selection pane="bottomLeft" activeCell="H84" sqref="H84"/>
    </sheetView>
  </sheetViews>
  <sheetFormatPr defaultRowHeight="15" x14ac:dyDescent="0.25"/>
  <cols>
    <col min="1" max="1" width="58.140625" bestFit="1" customWidth="1"/>
    <col min="2" max="2" width="11" bestFit="1" customWidth="1"/>
    <col min="3" max="6" width="12.5703125" bestFit="1" customWidth="1"/>
    <col min="7" max="7" width="12.5703125" customWidth="1"/>
    <col min="8" max="8" width="12.5703125" bestFit="1" customWidth="1"/>
  </cols>
  <sheetData>
    <row r="1" spans="1:8" ht="15" customHeight="1" x14ac:dyDescent="0.25">
      <c r="A1" s="21" t="str">
        <f>'[1]Residency Overall'!A1</f>
        <v>As of 12/02 of each season</v>
      </c>
      <c r="B1" s="21"/>
      <c r="C1" s="21"/>
      <c r="D1" s="21"/>
      <c r="E1" s="21"/>
      <c r="F1" s="21"/>
      <c r="G1" s="16"/>
      <c r="H1" s="7"/>
    </row>
    <row r="2" spans="1:8" ht="18.75" x14ac:dyDescent="0.3">
      <c r="A2" s="22" t="s">
        <v>14</v>
      </c>
      <c r="B2" s="22"/>
      <c r="C2" s="22"/>
      <c r="D2" s="22"/>
      <c r="E2" s="22"/>
      <c r="F2" s="22"/>
      <c r="G2" s="22"/>
      <c r="H2" s="22"/>
    </row>
    <row r="3" spans="1:8" ht="15.75" x14ac:dyDescent="0.25">
      <c r="A3" s="8" t="s">
        <v>15</v>
      </c>
      <c r="B3" s="8" t="s">
        <v>16</v>
      </c>
      <c r="C3" s="9" t="s">
        <v>1</v>
      </c>
      <c r="D3" s="9" t="s">
        <v>2</v>
      </c>
      <c r="E3" s="9" t="s">
        <v>3</v>
      </c>
      <c r="F3" s="9" t="s">
        <v>4</v>
      </c>
      <c r="G3" s="9" t="s">
        <v>5</v>
      </c>
      <c r="H3" s="9" t="s">
        <v>6</v>
      </c>
    </row>
    <row r="4" spans="1:8" x14ac:dyDescent="0.25">
      <c r="A4" s="10" t="s">
        <v>17</v>
      </c>
      <c r="B4" t="s">
        <v>8</v>
      </c>
      <c r="C4" s="11">
        <v>6</v>
      </c>
      <c r="D4" s="11">
        <v>1</v>
      </c>
      <c r="E4" s="11">
        <v>1</v>
      </c>
      <c r="F4" s="11">
        <v>3</v>
      </c>
      <c r="G4" s="11">
        <v>1</v>
      </c>
      <c r="H4" s="11">
        <v>9</v>
      </c>
    </row>
    <row r="5" spans="1:8" x14ac:dyDescent="0.25">
      <c r="A5" s="10"/>
      <c r="B5" t="s">
        <v>9</v>
      </c>
      <c r="C5" s="11">
        <v>6</v>
      </c>
      <c r="D5" s="11">
        <v>9</v>
      </c>
      <c r="E5" s="11">
        <v>12</v>
      </c>
      <c r="F5" s="11">
        <v>16</v>
      </c>
      <c r="G5" s="11">
        <v>11</v>
      </c>
      <c r="H5" s="11">
        <v>26</v>
      </c>
    </row>
    <row r="6" spans="1:8" x14ac:dyDescent="0.25">
      <c r="A6" s="10"/>
      <c r="B6" t="s">
        <v>10</v>
      </c>
      <c r="C6" s="11">
        <v>9</v>
      </c>
      <c r="D6" s="11">
        <v>4</v>
      </c>
      <c r="E6" s="11">
        <v>5</v>
      </c>
      <c r="F6" s="11">
        <v>8</v>
      </c>
      <c r="G6" s="11">
        <v>7</v>
      </c>
      <c r="H6" s="11">
        <v>15</v>
      </c>
    </row>
    <row r="7" spans="1:8" x14ac:dyDescent="0.25">
      <c r="A7" s="10"/>
      <c r="B7" t="s">
        <v>18</v>
      </c>
      <c r="C7" s="11">
        <v>21</v>
      </c>
      <c r="D7" s="12">
        <v>14</v>
      </c>
      <c r="E7" s="11">
        <v>18</v>
      </c>
      <c r="F7" s="11">
        <v>27</v>
      </c>
      <c r="G7" s="11">
        <v>19</v>
      </c>
      <c r="H7" s="11">
        <v>50</v>
      </c>
    </row>
    <row r="8" spans="1:8" x14ac:dyDescent="0.25">
      <c r="C8" s="11"/>
      <c r="D8" s="11"/>
      <c r="E8" s="11"/>
      <c r="F8" s="11"/>
      <c r="G8" s="11"/>
      <c r="H8" s="11"/>
    </row>
    <row r="9" spans="1:8" x14ac:dyDescent="0.25">
      <c r="A9" s="10" t="s">
        <v>19</v>
      </c>
      <c r="B9" t="s">
        <v>8</v>
      </c>
      <c r="C9" s="11">
        <v>592</v>
      </c>
      <c r="D9" s="11">
        <v>694</v>
      </c>
      <c r="E9" s="11">
        <v>712</v>
      </c>
      <c r="F9" s="11">
        <v>714</v>
      </c>
      <c r="G9" s="11">
        <v>768</v>
      </c>
      <c r="H9" s="11">
        <v>674</v>
      </c>
    </row>
    <row r="10" spans="1:8" x14ac:dyDescent="0.25">
      <c r="A10" s="10"/>
      <c r="B10" t="s">
        <v>9</v>
      </c>
      <c r="C10" s="11">
        <v>751</v>
      </c>
      <c r="D10" s="11">
        <v>829</v>
      </c>
      <c r="E10" s="11">
        <v>785</v>
      </c>
      <c r="F10" s="11">
        <v>764</v>
      </c>
      <c r="G10" s="11">
        <v>787</v>
      </c>
      <c r="H10" s="11">
        <v>738</v>
      </c>
    </row>
    <row r="11" spans="1:8" x14ac:dyDescent="0.25">
      <c r="A11" s="10"/>
      <c r="B11" t="s">
        <v>10</v>
      </c>
      <c r="C11" s="11">
        <v>1694</v>
      </c>
      <c r="D11" s="11">
        <v>1848</v>
      </c>
      <c r="E11" s="11">
        <v>1890</v>
      </c>
      <c r="F11" s="11">
        <v>2142</v>
      </c>
      <c r="G11" s="11">
        <v>2163</v>
      </c>
      <c r="H11" s="11">
        <v>2207</v>
      </c>
    </row>
    <row r="12" spans="1:8" x14ac:dyDescent="0.25">
      <c r="A12" s="10"/>
      <c r="B12" t="s">
        <v>18</v>
      </c>
      <c r="C12" s="11">
        <v>3037</v>
      </c>
      <c r="D12" s="12">
        <v>3371</v>
      </c>
      <c r="E12" s="11">
        <v>3387</v>
      </c>
      <c r="F12" s="11">
        <v>3620</v>
      </c>
      <c r="G12" s="11">
        <v>3718</v>
      </c>
      <c r="H12" s="11">
        <v>3619</v>
      </c>
    </row>
    <row r="13" spans="1:8" x14ac:dyDescent="0.25">
      <c r="C13" s="13"/>
      <c r="D13" s="13"/>
      <c r="E13" s="13"/>
      <c r="F13" s="13"/>
      <c r="G13" s="13"/>
      <c r="H13" s="13"/>
    </row>
    <row r="14" spans="1:8" x14ac:dyDescent="0.25">
      <c r="A14" s="10" t="s">
        <v>20</v>
      </c>
      <c r="B14" t="s">
        <v>8</v>
      </c>
      <c r="C14" s="11">
        <v>41</v>
      </c>
      <c r="D14" s="11">
        <v>49</v>
      </c>
      <c r="E14" s="11">
        <v>41</v>
      </c>
      <c r="F14" s="11">
        <v>41</v>
      </c>
      <c r="G14" s="11">
        <v>45</v>
      </c>
      <c r="H14" s="11">
        <v>45</v>
      </c>
    </row>
    <row r="15" spans="1:8" x14ac:dyDescent="0.25">
      <c r="A15" s="10"/>
      <c r="B15" t="s">
        <v>9</v>
      </c>
      <c r="C15" s="11">
        <v>182</v>
      </c>
      <c r="D15" s="11">
        <v>409</v>
      </c>
      <c r="E15" s="11">
        <v>219</v>
      </c>
      <c r="F15" s="11">
        <v>257</v>
      </c>
      <c r="G15" s="11">
        <v>188</v>
      </c>
      <c r="H15" s="11">
        <v>229</v>
      </c>
    </row>
    <row r="16" spans="1:8" x14ac:dyDescent="0.25">
      <c r="A16" s="10"/>
      <c r="B16" t="s">
        <v>10</v>
      </c>
      <c r="C16" s="11">
        <v>150</v>
      </c>
      <c r="D16" s="11">
        <v>148</v>
      </c>
      <c r="E16" s="11">
        <v>139</v>
      </c>
      <c r="F16" s="11">
        <v>158</v>
      </c>
      <c r="G16" s="11">
        <v>163</v>
      </c>
      <c r="H16" s="11">
        <v>155</v>
      </c>
    </row>
    <row r="17" spans="1:8" x14ac:dyDescent="0.25">
      <c r="A17" s="10"/>
      <c r="B17" t="s">
        <v>18</v>
      </c>
      <c r="C17" s="11">
        <v>373</v>
      </c>
      <c r="D17" s="12">
        <v>606</v>
      </c>
      <c r="E17" s="11">
        <v>399</v>
      </c>
      <c r="F17" s="11">
        <v>456</v>
      </c>
      <c r="G17" s="11">
        <v>396</v>
      </c>
      <c r="H17" s="11">
        <v>429</v>
      </c>
    </row>
    <row r="18" spans="1:8" x14ac:dyDescent="0.25">
      <c r="C18" s="13"/>
      <c r="D18" s="13"/>
      <c r="E18" s="13"/>
      <c r="F18" s="13"/>
      <c r="G18" s="13"/>
      <c r="H18" s="13"/>
    </row>
    <row r="19" spans="1:8" x14ac:dyDescent="0.25">
      <c r="A19" s="10" t="s">
        <v>21</v>
      </c>
      <c r="B19" t="s">
        <v>8</v>
      </c>
      <c r="C19" s="11">
        <v>134</v>
      </c>
      <c r="D19" s="11">
        <v>126</v>
      </c>
      <c r="E19" s="11">
        <v>155</v>
      </c>
      <c r="F19" s="11">
        <v>151</v>
      </c>
      <c r="G19" s="11">
        <v>165</v>
      </c>
      <c r="H19" s="11">
        <v>192</v>
      </c>
    </row>
    <row r="20" spans="1:8" x14ac:dyDescent="0.25">
      <c r="A20" s="10"/>
      <c r="B20" t="s">
        <v>9</v>
      </c>
      <c r="C20" s="11">
        <v>114</v>
      </c>
      <c r="D20" s="11">
        <v>142</v>
      </c>
      <c r="E20" s="11">
        <v>163</v>
      </c>
      <c r="F20" s="11">
        <v>149</v>
      </c>
      <c r="G20" s="11">
        <v>172</v>
      </c>
      <c r="H20" s="11">
        <v>154</v>
      </c>
    </row>
    <row r="21" spans="1:8" x14ac:dyDescent="0.25">
      <c r="A21" s="10"/>
      <c r="B21" t="s">
        <v>10</v>
      </c>
      <c r="C21" s="11">
        <v>617</v>
      </c>
      <c r="D21" s="11">
        <v>665</v>
      </c>
      <c r="E21" s="11">
        <v>730</v>
      </c>
      <c r="F21" s="11">
        <v>772</v>
      </c>
      <c r="G21" s="11">
        <v>842</v>
      </c>
      <c r="H21" s="11">
        <v>892</v>
      </c>
    </row>
    <row r="22" spans="1:8" x14ac:dyDescent="0.25">
      <c r="A22" s="10"/>
      <c r="B22" t="s">
        <v>18</v>
      </c>
      <c r="C22" s="11">
        <v>865</v>
      </c>
      <c r="D22" s="12">
        <v>933</v>
      </c>
      <c r="E22" s="11">
        <v>1048</v>
      </c>
      <c r="F22" s="11">
        <v>1072</v>
      </c>
      <c r="G22" s="11">
        <v>1179</v>
      </c>
      <c r="H22" s="11">
        <v>1238</v>
      </c>
    </row>
    <row r="23" spans="1:8" x14ac:dyDescent="0.25">
      <c r="C23" s="13"/>
      <c r="D23" s="13"/>
      <c r="E23" s="13"/>
      <c r="F23" s="13"/>
      <c r="G23" s="13"/>
      <c r="H23" s="13"/>
    </row>
    <row r="24" spans="1:8" x14ac:dyDescent="0.25">
      <c r="A24" s="10" t="s">
        <v>22</v>
      </c>
      <c r="B24" t="s">
        <v>8</v>
      </c>
      <c r="C24" s="11">
        <v>3</v>
      </c>
      <c r="D24" s="11">
        <v>6</v>
      </c>
      <c r="E24" s="11">
        <v>9</v>
      </c>
      <c r="F24" s="11">
        <v>13</v>
      </c>
      <c r="G24" s="11">
        <v>8</v>
      </c>
      <c r="H24" s="11">
        <v>5</v>
      </c>
    </row>
    <row r="25" spans="1:8" x14ac:dyDescent="0.25">
      <c r="A25" s="10"/>
      <c r="B25" t="s">
        <v>9</v>
      </c>
      <c r="C25" s="11">
        <v>44</v>
      </c>
      <c r="D25" s="11">
        <v>40</v>
      </c>
      <c r="E25" s="11">
        <v>45</v>
      </c>
      <c r="F25" s="11">
        <v>47</v>
      </c>
      <c r="G25" s="11">
        <v>54</v>
      </c>
      <c r="H25" s="11">
        <v>67</v>
      </c>
    </row>
    <row r="26" spans="1:8" x14ac:dyDescent="0.25">
      <c r="A26" s="10"/>
      <c r="B26" t="s">
        <v>10</v>
      </c>
      <c r="C26" s="11">
        <v>32</v>
      </c>
      <c r="D26" s="11">
        <v>21</v>
      </c>
      <c r="E26" s="11">
        <v>31</v>
      </c>
      <c r="F26" s="11">
        <v>32</v>
      </c>
      <c r="G26" s="11">
        <v>40</v>
      </c>
      <c r="H26" s="11">
        <v>44</v>
      </c>
    </row>
    <row r="27" spans="1:8" x14ac:dyDescent="0.25">
      <c r="A27" s="10"/>
      <c r="B27" t="s">
        <v>18</v>
      </c>
      <c r="C27" s="11">
        <v>79</v>
      </c>
      <c r="D27" s="12">
        <v>67</v>
      </c>
      <c r="E27" s="11">
        <v>85</v>
      </c>
      <c r="F27" s="11">
        <v>92</v>
      </c>
      <c r="G27" s="11">
        <v>102</v>
      </c>
      <c r="H27" s="11">
        <v>116</v>
      </c>
    </row>
    <row r="28" spans="1:8" x14ac:dyDescent="0.25">
      <c r="C28" s="13"/>
      <c r="D28" s="13"/>
      <c r="E28" s="13"/>
      <c r="F28" s="13"/>
      <c r="G28" s="13"/>
      <c r="H28" s="13"/>
    </row>
    <row r="29" spans="1:8" x14ac:dyDescent="0.25">
      <c r="A29" s="10" t="s">
        <v>23</v>
      </c>
      <c r="B29" t="s">
        <v>8</v>
      </c>
      <c r="C29" s="11">
        <v>1046</v>
      </c>
      <c r="D29" s="11">
        <v>1257</v>
      </c>
      <c r="E29" s="11">
        <v>1077</v>
      </c>
      <c r="F29" s="11">
        <v>996</v>
      </c>
      <c r="G29" s="11">
        <v>1390</v>
      </c>
      <c r="H29" s="11">
        <v>1431</v>
      </c>
    </row>
    <row r="30" spans="1:8" x14ac:dyDescent="0.25">
      <c r="A30" s="10"/>
      <c r="B30" t="s">
        <v>9</v>
      </c>
      <c r="C30" s="11">
        <v>772</v>
      </c>
      <c r="D30" s="11">
        <v>950</v>
      </c>
      <c r="E30" s="11">
        <v>767</v>
      </c>
      <c r="F30" s="11">
        <v>1413</v>
      </c>
      <c r="G30" s="11">
        <v>1578</v>
      </c>
      <c r="H30" s="11">
        <v>1428</v>
      </c>
    </row>
    <row r="31" spans="1:8" x14ac:dyDescent="0.25">
      <c r="A31" s="10"/>
      <c r="B31" t="s">
        <v>10</v>
      </c>
      <c r="C31" s="11">
        <v>2192</v>
      </c>
      <c r="D31" s="11">
        <v>2414</v>
      </c>
      <c r="E31" s="11">
        <v>1984</v>
      </c>
      <c r="F31" s="11">
        <v>1539</v>
      </c>
      <c r="G31" s="11">
        <v>1611</v>
      </c>
      <c r="H31" s="11">
        <v>1738</v>
      </c>
    </row>
    <row r="32" spans="1:8" x14ac:dyDescent="0.25">
      <c r="A32" s="10"/>
      <c r="B32" t="s">
        <v>18</v>
      </c>
      <c r="C32" s="11">
        <v>4010</v>
      </c>
      <c r="D32" s="12">
        <v>4621</v>
      </c>
      <c r="E32" s="11">
        <v>3828</v>
      </c>
      <c r="F32" s="11">
        <v>3948</v>
      </c>
      <c r="G32" s="11">
        <v>4579</v>
      </c>
      <c r="H32" s="11">
        <v>4597</v>
      </c>
    </row>
    <row r="33" spans="1:8" x14ac:dyDescent="0.25">
      <c r="A33" s="17"/>
      <c r="C33" s="11"/>
      <c r="D33" s="12"/>
      <c r="E33" s="11"/>
      <c r="F33" s="11"/>
      <c r="G33" s="11"/>
      <c r="H33" s="11"/>
    </row>
    <row r="34" spans="1:8" x14ac:dyDescent="0.25">
      <c r="A34" s="10" t="s">
        <v>24</v>
      </c>
      <c r="B34" t="s">
        <v>8</v>
      </c>
      <c r="C34" s="11" t="s">
        <v>25</v>
      </c>
      <c r="D34" s="11" t="s">
        <v>25</v>
      </c>
      <c r="E34" s="11" t="s">
        <v>25</v>
      </c>
      <c r="F34" s="11" t="s">
        <v>25</v>
      </c>
      <c r="G34" s="11" t="s">
        <v>25</v>
      </c>
      <c r="H34" s="11">
        <v>15</v>
      </c>
    </row>
    <row r="35" spans="1:8" x14ac:dyDescent="0.25">
      <c r="A35" s="10"/>
      <c r="B35" t="s">
        <v>9</v>
      </c>
      <c r="C35" s="11" t="s">
        <v>25</v>
      </c>
      <c r="D35" s="11" t="s">
        <v>25</v>
      </c>
      <c r="E35" s="11" t="s">
        <v>25</v>
      </c>
      <c r="F35" s="11" t="s">
        <v>25</v>
      </c>
      <c r="G35" s="11" t="s">
        <v>25</v>
      </c>
      <c r="H35" s="11">
        <v>27</v>
      </c>
    </row>
    <row r="36" spans="1:8" x14ac:dyDescent="0.25">
      <c r="A36" s="10"/>
      <c r="B36" t="s">
        <v>10</v>
      </c>
      <c r="C36" s="11" t="s">
        <v>25</v>
      </c>
      <c r="D36" s="11" t="s">
        <v>25</v>
      </c>
      <c r="E36" s="11" t="s">
        <v>25</v>
      </c>
      <c r="F36" s="11" t="s">
        <v>25</v>
      </c>
      <c r="G36" s="11" t="s">
        <v>25</v>
      </c>
      <c r="H36" s="11">
        <v>18</v>
      </c>
    </row>
    <row r="37" spans="1:8" x14ac:dyDescent="0.25">
      <c r="A37" s="10"/>
      <c r="B37" t="s">
        <v>18</v>
      </c>
      <c r="C37" s="12" t="s">
        <v>25</v>
      </c>
      <c r="D37" s="12" t="s">
        <v>25</v>
      </c>
      <c r="E37" s="12" t="s">
        <v>25</v>
      </c>
      <c r="F37" s="12" t="s">
        <v>25</v>
      </c>
      <c r="G37" s="12" t="s">
        <v>25</v>
      </c>
      <c r="H37" s="11">
        <v>60</v>
      </c>
    </row>
    <row r="38" spans="1:8" x14ac:dyDescent="0.25">
      <c r="A38" s="17"/>
      <c r="C38" s="11"/>
      <c r="D38" s="12"/>
      <c r="E38" s="11"/>
      <c r="F38" s="11"/>
      <c r="G38" s="11"/>
      <c r="H38" s="11"/>
    </row>
    <row r="39" spans="1:8" x14ac:dyDescent="0.25">
      <c r="A39" s="10" t="s">
        <v>26</v>
      </c>
      <c r="B39" t="s">
        <v>8</v>
      </c>
      <c r="C39" s="11">
        <v>8</v>
      </c>
      <c r="D39" s="11">
        <v>9</v>
      </c>
      <c r="E39" s="11">
        <v>15</v>
      </c>
      <c r="F39" s="11">
        <v>13</v>
      </c>
      <c r="G39" s="11">
        <v>20</v>
      </c>
      <c r="H39" s="11">
        <v>27</v>
      </c>
    </row>
    <row r="40" spans="1:8" x14ac:dyDescent="0.25">
      <c r="A40" s="10"/>
      <c r="B40" t="s">
        <v>9</v>
      </c>
      <c r="C40" s="11">
        <v>16</v>
      </c>
      <c r="D40" s="11">
        <v>24</v>
      </c>
      <c r="E40" s="11">
        <v>18</v>
      </c>
      <c r="F40" s="11">
        <v>116</v>
      </c>
      <c r="G40" s="11">
        <v>34</v>
      </c>
      <c r="H40" s="11">
        <v>39</v>
      </c>
    </row>
    <row r="41" spans="1:8" x14ac:dyDescent="0.25">
      <c r="A41" s="10"/>
      <c r="B41" t="s">
        <v>10</v>
      </c>
      <c r="C41" s="11">
        <v>13</v>
      </c>
      <c r="D41" s="11">
        <v>19</v>
      </c>
      <c r="E41" s="11">
        <v>11</v>
      </c>
      <c r="F41" s="11">
        <v>39</v>
      </c>
      <c r="G41" s="11">
        <v>44</v>
      </c>
      <c r="H41" s="11">
        <v>53</v>
      </c>
    </row>
    <row r="42" spans="1:8" x14ac:dyDescent="0.25">
      <c r="A42" s="10"/>
      <c r="B42" t="s">
        <v>18</v>
      </c>
      <c r="C42" s="11">
        <v>37</v>
      </c>
      <c r="D42" s="12">
        <v>52</v>
      </c>
      <c r="E42" s="11">
        <v>44</v>
      </c>
      <c r="F42" s="11">
        <v>168</v>
      </c>
      <c r="G42" s="11">
        <v>98</v>
      </c>
      <c r="H42" s="11">
        <v>119</v>
      </c>
    </row>
    <row r="43" spans="1:8" x14ac:dyDescent="0.25">
      <c r="C43" s="13"/>
      <c r="D43" s="13"/>
      <c r="E43" s="13"/>
      <c r="F43" s="13"/>
      <c r="G43" s="13"/>
      <c r="H43" s="13"/>
    </row>
    <row r="44" spans="1:8" x14ac:dyDescent="0.25">
      <c r="A44" s="10" t="s">
        <v>27</v>
      </c>
      <c r="B44" t="s">
        <v>8</v>
      </c>
      <c r="C44" s="11">
        <v>67</v>
      </c>
      <c r="D44" s="11">
        <v>61</v>
      </c>
      <c r="E44" s="11">
        <v>43</v>
      </c>
      <c r="F44" s="11">
        <v>27</v>
      </c>
      <c r="G44" s="11">
        <v>25</v>
      </c>
      <c r="H44" s="11">
        <v>24</v>
      </c>
    </row>
    <row r="45" spans="1:8" x14ac:dyDescent="0.25">
      <c r="A45" s="10"/>
      <c r="B45" t="s">
        <v>9</v>
      </c>
      <c r="C45" s="11">
        <v>74</v>
      </c>
      <c r="D45" s="11">
        <v>83</v>
      </c>
      <c r="E45" s="11">
        <v>79</v>
      </c>
      <c r="F45" s="11">
        <v>83</v>
      </c>
      <c r="G45" s="11">
        <v>61</v>
      </c>
      <c r="H45" s="11">
        <v>78</v>
      </c>
    </row>
    <row r="46" spans="1:8" x14ac:dyDescent="0.25">
      <c r="A46" s="10"/>
      <c r="B46" t="s">
        <v>10</v>
      </c>
      <c r="C46" s="11">
        <v>53</v>
      </c>
      <c r="D46" s="11">
        <v>56</v>
      </c>
      <c r="E46" s="11">
        <v>46</v>
      </c>
      <c r="F46" s="11">
        <v>22</v>
      </c>
      <c r="G46" s="11">
        <v>31</v>
      </c>
      <c r="H46" s="11">
        <v>41</v>
      </c>
    </row>
    <row r="47" spans="1:8" x14ac:dyDescent="0.25">
      <c r="A47" s="10"/>
      <c r="B47" t="s">
        <v>18</v>
      </c>
      <c r="C47" s="11">
        <v>194</v>
      </c>
      <c r="D47" s="12">
        <v>200</v>
      </c>
      <c r="E47" s="11">
        <v>168</v>
      </c>
      <c r="F47" s="11">
        <v>132</v>
      </c>
      <c r="G47" s="11">
        <v>117</v>
      </c>
      <c r="H47" s="11">
        <v>143</v>
      </c>
    </row>
    <row r="48" spans="1:8" x14ac:dyDescent="0.25">
      <c r="C48" s="13"/>
      <c r="D48" s="13"/>
      <c r="E48" s="13"/>
      <c r="F48" s="13"/>
      <c r="G48" s="13"/>
      <c r="H48" s="13"/>
    </row>
    <row r="49" spans="1:8" x14ac:dyDescent="0.25">
      <c r="A49" s="10" t="s">
        <v>28</v>
      </c>
      <c r="B49" t="s">
        <v>8</v>
      </c>
      <c r="C49" s="11">
        <v>2480</v>
      </c>
      <c r="D49" s="11">
        <v>2454</v>
      </c>
      <c r="E49" s="11">
        <v>2537</v>
      </c>
      <c r="F49" s="11">
        <v>2395</v>
      </c>
      <c r="G49" s="11">
        <v>2305</v>
      </c>
      <c r="H49" s="11">
        <v>2263</v>
      </c>
    </row>
    <row r="50" spans="1:8" x14ac:dyDescent="0.25">
      <c r="A50" s="10"/>
      <c r="B50" t="s">
        <v>9</v>
      </c>
      <c r="C50" s="11">
        <v>7474</v>
      </c>
      <c r="D50" s="11">
        <v>8010</v>
      </c>
      <c r="E50" s="11">
        <v>7036</v>
      </c>
      <c r="F50" s="11">
        <v>6603</v>
      </c>
      <c r="G50" s="11">
        <v>6386</v>
      </c>
      <c r="H50" s="11">
        <v>6677</v>
      </c>
    </row>
    <row r="51" spans="1:8" x14ac:dyDescent="0.25">
      <c r="A51" s="10"/>
      <c r="B51" t="s">
        <v>10</v>
      </c>
      <c r="C51" s="11">
        <v>2568</v>
      </c>
      <c r="D51" s="11">
        <v>2441</v>
      </c>
      <c r="E51" s="11">
        <v>2315</v>
      </c>
      <c r="F51" s="11">
        <v>2170</v>
      </c>
      <c r="G51" s="11">
        <v>2126</v>
      </c>
      <c r="H51" s="11">
        <v>2061</v>
      </c>
    </row>
    <row r="52" spans="1:8" x14ac:dyDescent="0.25">
      <c r="A52" s="10"/>
      <c r="B52" t="s">
        <v>18</v>
      </c>
      <c r="C52" s="11">
        <v>12522</v>
      </c>
      <c r="D52" s="12">
        <v>12905</v>
      </c>
      <c r="E52" s="11">
        <v>11888</v>
      </c>
      <c r="F52" s="11">
        <v>11168</v>
      </c>
      <c r="G52" s="11">
        <v>10817</v>
      </c>
      <c r="H52" s="11">
        <v>11001</v>
      </c>
    </row>
    <row r="53" spans="1:8" x14ac:dyDescent="0.25">
      <c r="C53" s="13"/>
      <c r="D53" s="13"/>
      <c r="E53" s="13"/>
      <c r="F53" s="13"/>
      <c r="G53" s="13"/>
      <c r="H53" s="13"/>
    </row>
    <row r="54" spans="1:8" x14ac:dyDescent="0.25">
      <c r="A54" s="10" t="s">
        <v>29</v>
      </c>
      <c r="B54" t="s">
        <v>8</v>
      </c>
      <c r="C54" s="11">
        <v>43</v>
      </c>
      <c r="D54" s="11" t="s">
        <v>25</v>
      </c>
      <c r="E54" s="11">
        <v>0</v>
      </c>
      <c r="F54" s="11">
        <v>0</v>
      </c>
      <c r="G54" s="11">
        <v>0</v>
      </c>
      <c r="H54" s="11">
        <v>0</v>
      </c>
    </row>
    <row r="55" spans="1:8" x14ac:dyDescent="0.25">
      <c r="A55" s="10"/>
      <c r="B55" t="s">
        <v>9</v>
      </c>
      <c r="C55" s="11">
        <v>9</v>
      </c>
      <c r="D55" s="11" t="s">
        <v>25</v>
      </c>
      <c r="E55" s="11">
        <v>0</v>
      </c>
      <c r="F55" s="11">
        <v>0</v>
      </c>
      <c r="G55" s="11">
        <v>0</v>
      </c>
      <c r="H55" s="11">
        <v>0</v>
      </c>
    </row>
    <row r="56" spans="1:8" x14ac:dyDescent="0.25">
      <c r="A56" s="10"/>
      <c r="B56" t="s">
        <v>10</v>
      </c>
      <c r="C56" s="11">
        <v>3</v>
      </c>
      <c r="D56" s="11" t="s">
        <v>25</v>
      </c>
      <c r="E56" s="11">
        <v>0</v>
      </c>
      <c r="F56" s="11">
        <v>0</v>
      </c>
      <c r="G56" s="11">
        <v>0</v>
      </c>
      <c r="H56" s="11">
        <v>0</v>
      </c>
    </row>
    <row r="57" spans="1:8" x14ac:dyDescent="0.25">
      <c r="A57" s="10"/>
      <c r="B57" t="s">
        <v>18</v>
      </c>
      <c r="C57" s="11">
        <v>55</v>
      </c>
      <c r="D57" s="12" t="s">
        <v>25</v>
      </c>
      <c r="E57" s="11">
        <v>0</v>
      </c>
      <c r="F57" s="11">
        <v>0</v>
      </c>
      <c r="G57" s="11">
        <v>0</v>
      </c>
      <c r="H57" s="11">
        <v>0</v>
      </c>
    </row>
    <row r="58" spans="1:8" x14ac:dyDescent="0.25">
      <c r="C58" s="13"/>
      <c r="D58" s="13"/>
      <c r="E58" s="13"/>
      <c r="F58" s="13"/>
      <c r="G58" s="13"/>
      <c r="H58" s="13"/>
    </row>
    <row r="59" spans="1:8" x14ac:dyDescent="0.25">
      <c r="A59" s="10" t="s">
        <v>30</v>
      </c>
      <c r="B59" t="s">
        <v>8</v>
      </c>
      <c r="C59" s="11">
        <v>41</v>
      </c>
      <c r="D59" s="11">
        <v>37</v>
      </c>
      <c r="E59" s="11">
        <v>38</v>
      </c>
      <c r="F59" s="11">
        <v>32</v>
      </c>
      <c r="G59" s="11">
        <v>13</v>
      </c>
      <c r="H59" s="11">
        <v>26</v>
      </c>
    </row>
    <row r="60" spans="1:8" x14ac:dyDescent="0.25">
      <c r="A60" s="10"/>
      <c r="B60" t="s">
        <v>9</v>
      </c>
      <c r="C60" s="11">
        <v>158</v>
      </c>
      <c r="D60" s="11">
        <v>145</v>
      </c>
      <c r="E60" s="11">
        <v>158</v>
      </c>
      <c r="F60" s="11">
        <v>114</v>
      </c>
      <c r="G60" s="11">
        <v>63</v>
      </c>
      <c r="H60" s="11">
        <v>125</v>
      </c>
    </row>
    <row r="61" spans="1:8" x14ac:dyDescent="0.25">
      <c r="A61" s="10"/>
      <c r="B61" t="s">
        <v>10</v>
      </c>
      <c r="C61" s="11">
        <v>57</v>
      </c>
      <c r="D61" s="11">
        <v>41</v>
      </c>
      <c r="E61" s="11">
        <v>45</v>
      </c>
      <c r="F61" s="11">
        <v>34</v>
      </c>
      <c r="G61" s="11">
        <v>23</v>
      </c>
      <c r="H61" s="11">
        <v>24</v>
      </c>
    </row>
    <row r="62" spans="1:8" x14ac:dyDescent="0.25">
      <c r="A62" s="10"/>
      <c r="B62" t="s">
        <v>18</v>
      </c>
      <c r="C62" s="11">
        <v>256</v>
      </c>
      <c r="D62" s="12">
        <v>223</v>
      </c>
      <c r="E62" s="11">
        <v>241</v>
      </c>
      <c r="F62" s="11">
        <v>180</v>
      </c>
      <c r="G62" s="11">
        <v>99</v>
      </c>
      <c r="H62" s="11">
        <v>175</v>
      </c>
    </row>
    <row r="63" spans="1:8" x14ac:dyDescent="0.25">
      <c r="C63" s="13"/>
      <c r="D63" s="13"/>
      <c r="E63" s="13"/>
      <c r="F63" s="13"/>
      <c r="G63" s="13"/>
      <c r="H63" s="13"/>
    </row>
    <row r="64" spans="1:8" x14ac:dyDescent="0.25">
      <c r="A64" s="10" t="s">
        <v>31</v>
      </c>
      <c r="B64" t="s">
        <v>8</v>
      </c>
      <c r="C64" s="11">
        <v>3185</v>
      </c>
      <c r="D64" s="11">
        <v>3288</v>
      </c>
      <c r="E64" s="11">
        <v>3431</v>
      </c>
      <c r="F64" s="11">
        <v>3379</v>
      </c>
      <c r="G64" s="11">
        <v>3447</v>
      </c>
      <c r="H64" s="11">
        <v>3530</v>
      </c>
    </row>
    <row r="65" spans="1:8" x14ac:dyDescent="0.25">
      <c r="A65" s="10"/>
      <c r="B65" t="s">
        <v>9</v>
      </c>
      <c r="C65" s="11">
        <v>12244</v>
      </c>
      <c r="D65" s="11">
        <v>13770</v>
      </c>
      <c r="E65" s="11">
        <v>12548</v>
      </c>
      <c r="F65" s="11">
        <v>12868</v>
      </c>
      <c r="G65" s="11">
        <v>14045</v>
      </c>
      <c r="H65" s="11">
        <v>14347</v>
      </c>
    </row>
    <row r="66" spans="1:8" x14ac:dyDescent="0.25">
      <c r="A66" s="10"/>
      <c r="B66" t="s">
        <v>10</v>
      </c>
      <c r="C66" s="11">
        <v>8366</v>
      </c>
      <c r="D66" s="11">
        <v>8429</v>
      </c>
      <c r="E66" s="11">
        <v>8683</v>
      </c>
      <c r="F66" s="11">
        <v>8634</v>
      </c>
      <c r="G66" s="11">
        <v>8517</v>
      </c>
      <c r="H66" s="11">
        <v>8671</v>
      </c>
    </row>
    <row r="67" spans="1:8" x14ac:dyDescent="0.25">
      <c r="A67" s="10"/>
      <c r="B67" t="s">
        <v>18</v>
      </c>
      <c r="C67" s="11">
        <v>23795</v>
      </c>
      <c r="D67" s="12">
        <v>25487</v>
      </c>
      <c r="E67" s="11">
        <v>24662</v>
      </c>
      <c r="F67" s="11">
        <v>24881</v>
      </c>
      <c r="G67" s="11">
        <v>26009</v>
      </c>
      <c r="H67" s="11">
        <v>26548</v>
      </c>
    </row>
    <row r="68" spans="1:8" x14ac:dyDescent="0.25">
      <c r="C68" s="13"/>
      <c r="D68" s="13"/>
      <c r="E68" s="13"/>
      <c r="F68" s="13"/>
      <c r="G68" s="13"/>
      <c r="H68" s="13"/>
    </row>
    <row r="69" spans="1:8" x14ac:dyDescent="0.25">
      <c r="A69" s="10" t="s">
        <v>32</v>
      </c>
      <c r="B69" t="s">
        <v>8</v>
      </c>
      <c r="C69" s="11">
        <v>18</v>
      </c>
      <c r="D69" s="11">
        <v>20</v>
      </c>
      <c r="E69" s="11">
        <v>17</v>
      </c>
      <c r="F69" s="11">
        <v>23</v>
      </c>
      <c r="G69" s="11">
        <v>9</v>
      </c>
      <c r="H69" s="11">
        <v>0</v>
      </c>
    </row>
    <row r="70" spans="1:8" x14ac:dyDescent="0.25">
      <c r="A70" s="10"/>
      <c r="B70" t="s">
        <v>9</v>
      </c>
      <c r="C70" s="11">
        <v>39</v>
      </c>
      <c r="D70" s="11">
        <v>41</v>
      </c>
      <c r="E70" s="11">
        <v>51</v>
      </c>
      <c r="F70" s="11">
        <v>55</v>
      </c>
      <c r="G70" s="11">
        <v>28</v>
      </c>
      <c r="H70" s="11">
        <v>0</v>
      </c>
    </row>
    <row r="71" spans="1:8" x14ac:dyDescent="0.25">
      <c r="A71" s="10"/>
      <c r="B71" t="s">
        <v>10</v>
      </c>
      <c r="C71" s="11">
        <v>46</v>
      </c>
      <c r="D71" s="11">
        <v>34</v>
      </c>
      <c r="E71" s="11">
        <v>46</v>
      </c>
      <c r="F71" s="11">
        <v>38</v>
      </c>
      <c r="G71" s="11">
        <v>26</v>
      </c>
      <c r="H71" s="11">
        <v>0</v>
      </c>
    </row>
    <row r="72" spans="1:8" x14ac:dyDescent="0.25">
      <c r="A72" s="10"/>
      <c r="B72" t="s">
        <v>18</v>
      </c>
      <c r="C72" s="11">
        <v>103</v>
      </c>
      <c r="D72" s="12">
        <v>95</v>
      </c>
      <c r="E72" s="11">
        <v>114</v>
      </c>
      <c r="F72" s="11">
        <v>116</v>
      </c>
      <c r="G72" s="11">
        <v>63</v>
      </c>
      <c r="H72" s="11">
        <v>0</v>
      </c>
    </row>
    <row r="73" spans="1:8" x14ac:dyDescent="0.25">
      <c r="C73" s="13"/>
      <c r="D73" s="13"/>
      <c r="E73" s="13"/>
      <c r="F73" s="13"/>
      <c r="G73" s="13"/>
      <c r="H73" s="13"/>
    </row>
    <row r="74" spans="1:8" x14ac:dyDescent="0.25">
      <c r="A74" s="10" t="s">
        <v>33</v>
      </c>
      <c r="B74" t="s">
        <v>8</v>
      </c>
      <c r="C74" s="11">
        <v>9</v>
      </c>
      <c r="D74" s="11">
        <v>11</v>
      </c>
      <c r="E74" s="11">
        <v>24</v>
      </c>
      <c r="F74" s="11">
        <v>21</v>
      </c>
      <c r="G74" s="11">
        <v>11</v>
      </c>
      <c r="H74" s="11">
        <v>17</v>
      </c>
    </row>
    <row r="75" spans="1:8" x14ac:dyDescent="0.25">
      <c r="A75" s="10"/>
      <c r="B75" t="s">
        <v>9</v>
      </c>
      <c r="C75" s="11">
        <v>39</v>
      </c>
      <c r="D75" s="11">
        <v>37</v>
      </c>
      <c r="E75" s="11">
        <v>36</v>
      </c>
      <c r="F75" s="11">
        <v>34</v>
      </c>
      <c r="G75" s="11">
        <v>42</v>
      </c>
      <c r="H75" s="11">
        <v>62</v>
      </c>
    </row>
    <row r="76" spans="1:8" x14ac:dyDescent="0.25">
      <c r="A76" s="10"/>
      <c r="B76" t="s">
        <v>10</v>
      </c>
      <c r="C76" s="11">
        <v>65</v>
      </c>
      <c r="D76" s="11">
        <v>81</v>
      </c>
      <c r="E76" s="11">
        <v>108</v>
      </c>
      <c r="F76" s="11">
        <v>93</v>
      </c>
      <c r="G76" s="11">
        <v>104</v>
      </c>
      <c r="H76" s="11">
        <v>104</v>
      </c>
    </row>
    <row r="77" spans="1:8" x14ac:dyDescent="0.25">
      <c r="A77" s="10"/>
      <c r="B77" t="s">
        <v>18</v>
      </c>
      <c r="C77" s="11">
        <v>113</v>
      </c>
      <c r="D77" s="12">
        <v>129</v>
      </c>
      <c r="E77" s="11">
        <v>168</v>
      </c>
      <c r="F77" s="11">
        <v>148</v>
      </c>
      <c r="G77" s="11">
        <v>157</v>
      </c>
      <c r="H77" s="11">
        <v>183</v>
      </c>
    </row>
    <row r="78" spans="1:8" x14ac:dyDescent="0.25">
      <c r="C78" s="13"/>
      <c r="D78" s="13"/>
      <c r="E78" s="13"/>
      <c r="F78" s="13"/>
      <c r="G78" s="13"/>
      <c r="H78" s="13"/>
    </row>
    <row r="79" spans="1:8" x14ac:dyDescent="0.25">
      <c r="A79" s="10" t="s">
        <v>34</v>
      </c>
      <c r="B79" t="s">
        <v>8</v>
      </c>
      <c r="C79" s="11">
        <v>55</v>
      </c>
      <c r="D79" s="11">
        <v>63</v>
      </c>
      <c r="E79" s="11">
        <v>61</v>
      </c>
      <c r="F79" s="11">
        <v>34</v>
      </c>
      <c r="G79" s="11">
        <v>62</v>
      </c>
      <c r="H79" s="11">
        <v>42</v>
      </c>
    </row>
    <row r="80" spans="1:8" x14ac:dyDescent="0.25">
      <c r="A80" s="10"/>
      <c r="B80" t="s">
        <v>9</v>
      </c>
      <c r="C80" s="11">
        <v>95</v>
      </c>
      <c r="D80" s="11">
        <v>109</v>
      </c>
      <c r="E80" s="11">
        <v>109</v>
      </c>
      <c r="F80" s="11">
        <v>110</v>
      </c>
      <c r="G80" s="11">
        <v>119</v>
      </c>
      <c r="H80" s="11">
        <v>137</v>
      </c>
    </row>
    <row r="81" spans="1:8" x14ac:dyDescent="0.25">
      <c r="A81" s="10"/>
      <c r="B81" t="s">
        <v>10</v>
      </c>
      <c r="C81" s="11">
        <v>85</v>
      </c>
      <c r="D81" s="11">
        <v>89</v>
      </c>
      <c r="E81" s="11">
        <v>97</v>
      </c>
      <c r="F81" s="11">
        <v>56</v>
      </c>
      <c r="G81" s="11">
        <v>63</v>
      </c>
      <c r="H81" s="11">
        <v>66</v>
      </c>
    </row>
    <row r="82" spans="1:8" x14ac:dyDescent="0.25">
      <c r="A82" s="10"/>
      <c r="B82" t="s">
        <v>18</v>
      </c>
      <c r="C82" s="11">
        <v>235</v>
      </c>
      <c r="D82" s="12">
        <v>261</v>
      </c>
      <c r="E82" s="11">
        <v>267</v>
      </c>
      <c r="F82" s="11">
        <v>200</v>
      </c>
      <c r="G82" s="11">
        <v>244</v>
      </c>
      <c r="H82" s="11">
        <v>245</v>
      </c>
    </row>
    <row r="83" spans="1:8" x14ac:dyDescent="0.25">
      <c r="C83" s="13"/>
      <c r="D83" s="13"/>
      <c r="E83" s="13"/>
      <c r="F83" s="13"/>
      <c r="G83" s="13"/>
    </row>
    <row r="84" spans="1:8" x14ac:dyDescent="0.25">
      <c r="A84" s="10" t="s">
        <v>35</v>
      </c>
      <c r="B84" t="s">
        <v>8</v>
      </c>
      <c r="C84" s="11">
        <v>1</v>
      </c>
      <c r="D84" s="11" t="s">
        <v>25</v>
      </c>
      <c r="E84" s="11">
        <v>9</v>
      </c>
      <c r="F84" s="11">
        <v>4</v>
      </c>
      <c r="G84" s="11">
        <v>3</v>
      </c>
      <c r="H84" s="11" t="s">
        <v>25</v>
      </c>
    </row>
    <row r="85" spans="1:8" x14ac:dyDescent="0.25">
      <c r="A85" s="10"/>
      <c r="B85" t="s">
        <v>9</v>
      </c>
      <c r="C85" s="11">
        <v>51</v>
      </c>
      <c r="D85" s="11">
        <v>41</v>
      </c>
      <c r="E85" s="11">
        <v>94</v>
      </c>
      <c r="F85" s="11">
        <v>61</v>
      </c>
      <c r="G85" s="11">
        <v>40</v>
      </c>
      <c r="H85" s="11">
        <v>64</v>
      </c>
    </row>
    <row r="86" spans="1:8" x14ac:dyDescent="0.25">
      <c r="A86" s="10"/>
      <c r="B86" t="s">
        <v>10</v>
      </c>
      <c r="C86" s="11">
        <v>12</v>
      </c>
      <c r="D86" s="11">
        <v>19</v>
      </c>
      <c r="E86" s="11">
        <v>22</v>
      </c>
      <c r="F86" s="11">
        <v>9</v>
      </c>
      <c r="G86" s="11">
        <v>16</v>
      </c>
      <c r="H86" s="11">
        <v>14</v>
      </c>
    </row>
    <row r="87" spans="1:8" x14ac:dyDescent="0.25">
      <c r="A87" s="10"/>
      <c r="B87" t="s">
        <v>18</v>
      </c>
      <c r="C87" s="11">
        <v>64</v>
      </c>
      <c r="D87" s="12">
        <v>60</v>
      </c>
      <c r="E87" s="11">
        <v>125</v>
      </c>
      <c r="F87" s="11">
        <v>74</v>
      </c>
      <c r="G87" s="11">
        <v>59</v>
      </c>
      <c r="H87" s="11">
        <v>78</v>
      </c>
    </row>
    <row r="88" spans="1:8" x14ac:dyDescent="0.25">
      <c r="C88" s="13"/>
      <c r="D88" s="13"/>
      <c r="E88" s="13"/>
      <c r="F88" s="13"/>
      <c r="G88" s="13"/>
      <c r="H88" s="13"/>
    </row>
    <row r="89" spans="1:8" x14ac:dyDescent="0.25">
      <c r="A89" s="10" t="s">
        <v>36</v>
      </c>
      <c r="B89" t="s">
        <v>8</v>
      </c>
      <c r="C89" s="11">
        <v>93</v>
      </c>
      <c r="D89" s="11">
        <v>108</v>
      </c>
      <c r="E89" s="11">
        <v>86</v>
      </c>
      <c r="F89" s="11">
        <v>92</v>
      </c>
      <c r="G89" s="11">
        <v>85</v>
      </c>
      <c r="H89" s="11">
        <v>84</v>
      </c>
    </row>
    <row r="90" spans="1:8" x14ac:dyDescent="0.25">
      <c r="A90" s="10"/>
      <c r="B90" t="s">
        <v>9</v>
      </c>
      <c r="C90" s="11">
        <v>440</v>
      </c>
      <c r="D90" s="11">
        <v>435</v>
      </c>
      <c r="E90" s="11">
        <v>329</v>
      </c>
      <c r="F90" s="11">
        <v>362</v>
      </c>
      <c r="G90" s="11">
        <v>412</v>
      </c>
      <c r="H90" s="11">
        <v>554</v>
      </c>
    </row>
    <row r="91" spans="1:8" x14ac:dyDescent="0.25">
      <c r="A91" s="10"/>
      <c r="B91" t="s">
        <v>10</v>
      </c>
      <c r="C91" s="11">
        <v>435</v>
      </c>
      <c r="D91" s="11">
        <v>419</v>
      </c>
      <c r="E91" s="11">
        <v>430</v>
      </c>
      <c r="F91" s="11">
        <v>372</v>
      </c>
      <c r="G91" s="11">
        <v>447</v>
      </c>
      <c r="H91" s="11">
        <v>405</v>
      </c>
    </row>
    <row r="92" spans="1:8" x14ac:dyDescent="0.25">
      <c r="A92" s="10"/>
      <c r="B92" t="s">
        <v>18</v>
      </c>
      <c r="C92" s="11">
        <v>968</v>
      </c>
      <c r="D92" s="12">
        <v>962</v>
      </c>
      <c r="E92" s="11">
        <v>845</v>
      </c>
      <c r="F92" s="11">
        <v>826</v>
      </c>
      <c r="G92" s="11">
        <v>944</v>
      </c>
      <c r="H92" s="11">
        <v>1043</v>
      </c>
    </row>
    <row r="93" spans="1:8" x14ac:dyDescent="0.25">
      <c r="C93" s="13"/>
      <c r="D93" s="13"/>
      <c r="E93" s="13"/>
      <c r="F93" s="13"/>
      <c r="G93" s="13"/>
      <c r="H93" s="13"/>
    </row>
    <row r="94" spans="1:8" x14ac:dyDescent="0.25">
      <c r="A94" s="10" t="s">
        <v>37</v>
      </c>
      <c r="B94" t="s">
        <v>8</v>
      </c>
      <c r="C94" s="11">
        <v>12</v>
      </c>
      <c r="D94" s="11">
        <v>19</v>
      </c>
      <c r="E94" s="11">
        <v>22</v>
      </c>
      <c r="F94" s="11">
        <v>6</v>
      </c>
      <c r="G94" s="11">
        <v>17</v>
      </c>
      <c r="H94" s="11">
        <v>18</v>
      </c>
    </row>
    <row r="95" spans="1:8" x14ac:dyDescent="0.25">
      <c r="A95" s="10"/>
      <c r="B95" t="s">
        <v>9</v>
      </c>
      <c r="C95" s="11">
        <v>140</v>
      </c>
      <c r="D95" s="11">
        <v>177</v>
      </c>
      <c r="E95" s="11">
        <v>143</v>
      </c>
      <c r="F95" s="11">
        <v>143</v>
      </c>
      <c r="G95" s="11">
        <v>142</v>
      </c>
      <c r="H95" s="11">
        <v>225</v>
      </c>
    </row>
    <row r="96" spans="1:8" x14ac:dyDescent="0.25">
      <c r="A96" s="10"/>
      <c r="B96" t="s">
        <v>10</v>
      </c>
      <c r="C96" s="11">
        <v>56</v>
      </c>
      <c r="D96" s="11">
        <v>44</v>
      </c>
      <c r="E96" s="11">
        <v>54</v>
      </c>
      <c r="F96" s="11">
        <v>32</v>
      </c>
      <c r="G96" s="11">
        <v>41</v>
      </c>
      <c r="H96" s="11">
        <v>48</v>
      </c>
    </row>
    <row r="97" spans="1:8" x14ac:dyDescent="0.25">
      <c r="A97" s="10"/>
      <c r="B97" t="s">
        <v>18</v>
      </c>
      <c r="C97" s="11">
        <v>208</v>
      </c>
      <c r="D97" s="12">
        <v>240</v>
      </c>
      <c r="E97" s="11">
        <v>219</v>
      </c>
      <c r="F97" s="11">
        <v>181</v>
      </c>
      <c r="G97" s="11">
        <v>200</v>
      </c>
      <c r="H97" s="11">
        <v>291</v>
      </c>
    </row>
    <row r="98" spans="1:8" x14ac:dyDescent="0.25">
      <c r="C98" s="13"/>
      <c r="D98" s="13"/>
      <c r="E98" s="13"/>
      <c r="F98" s="13"/>
      <c r="G98" s="13"/>
      <c r="H98" s="13"/>
    </row>
    <row r="99" spans="1:8" x14ac:dyDescent="0.25">
      <c r="A99" s="10" t="s">
        <v>38</v>
      </c>
      <c r="B99" t="s">
        <v>8</v>
      </c>
      <c r="C99" s="11">
        <v>30</v>
      </c>
      <c r="D99" s="11">
        <v>35</v>
      </c>
      <c r="E99" s="11">
        <v>38</v>
      </c>
      <c r="F99" s="11">
        <v>28</v>
      </c>
      <c r="G99" s="11">
        <v>31</v>
      </c>
      <c r="H99" s="11">
        <v>37</v>
      </c>
    </row>
    <row r="100" spans="1:8" x14ac:dyDescent="0.25">
      <c r="A100" s="10"/>
      <c r="B100" t="s">
        <v>9</v>
      </c>
      <c r="C100" s="11">
        <v>152</v>
      </c>
      <c r="D100" s="11">
        <v>120</v>
      </c>
      <c r="E100" s="11">
        <v>146</v>
      </c>
      <c r="F100" s="11">
        <v>173</v>
      </c>
      <c r="G100" s="11">
        <v>121</v>
      </c>
      <c r="H100" s="11">
        <v>145</v>
      </c>
    </row>
    <row r="101" spans="1:8" x14ac:dyDescent="0.25">
      <c r="A101" s="10"/>
      <c r="B101" t="s">
        <v>10</v>
      </c>
      <c r="C101" s="11">
        <v>85</v>
      </c>
      <c r="D101" s="11">
        <v>108</v>
      </c>
      <c r="E101" s="11">
        <v>111</v>
      </c>
      <c r="F101" s="11">
        <v>94</v>
      </c>
      <c r="G101" s="11">
        <v>86</v>
      </c>
      <c r="H101" s="11">
        <v>93</v>
      </c>
    </row>
    <row r="102" spans="1:8" x14ac:dyDescent="0.25">
      <c r="A102" s="10"/>
      <c r="B102" t="s">
        <v>18</v>
      </c>
      <c r="C102" s="11">
        <v>267</v>
      </c>
      <c r="D102" s="12">
        <v>263</v>
      </c>
      <c r="E102" s="11">
        <v>295</v>
      </c>
      <c r="F102" s="11">
        <v>295</v>
      </c>
      <c r="G102" s="11">
        <v>238</v>
      </c>
      <c r="H102" s="11">
        <v>275</v>
      </c>
    </row>
    <row r="103" spans="1:8" x14ac:dyDescent="0.25">
      <c r="C103" s="13"/>
      <c r="D103" s="13"/>
      <c r="E103" s="13"/>
      <c r="F103" s="13"/>
      <c r="G103" s="13"/>
      <c r="H103" s="13"/>
    </row>
    <row r="104" spans="1:8" x14ac:dyDescent="0.25">
      <c r="A104" s="10" t="s">
        <v>39</v>
      </c>
      <c r="B104" t="s">
        <v>8</v>
      </c>
      <c r="C104" s="11">
        <v>42</v>
      </c>
      <c r="D104" s="11">
        <v>54</v>
      </c>
      <c r="E104" s="11">
        <v>75</v>
      </c>
      <c r="F104" s="11">
        <v>89</v>
      </c>
      <c r="G104" s="11">
        <v>91</v>
      </c>
      <c r="H104" s="11">
        <v>70</v>
      </c>
    </row>
    <row r="105" spans="1:8" x14ac:dyDescent="0.25">
      <c r="A105" s="10"/>
      <c r="B105" t="s">
        <v>9</v>
      </c>
      <c r="C105" s="11">
        <v>87</v>
      </c>
      <c r="D105" s="11">
        <v>125</v>
      </c>
      <c r="E105" s="11">
        <v>104</v>
      </c>
      <c r="F105" s="11">
        <v>120</v>
      </c>
      <c r="G105" s="11">
        <v>130</v>
      </c>
      <c r="H105" s="11">
        <v>150</v>
      </c>
    </row>
    <row r="106" spans="1:8" x14ac:dyDescent="0.25">
      <c r="A106" s="10"/>
      <c r="B106" t="s">
        <v>10</v>
      </c>
      <c r="C106" s="11">
        <v>205</v>
      </c>
      <c r="D106" s="11">
        <v>230</v>
      </c>
      <c r="E106" s="11">
        <v>230</v>
      </c>
      <c r="F106" s="11">
        <v>240</v>
      </c>
      <c r="G106" s="11">
        <v>262</v>
      </c>
      <c r="H106" s="11">
        <v>276</v>
      </c>
    </row>
    <row r="107" spans="1:8" x14ac:dyDescent="0.25">
      <c r="A107" s="10"/>
      <c r="B107" t="s">
        <v>18</v>
      </c>
      <c r="C107" s="11">
        <v>334</v>
      </c>
      <c r="D107" s="12">
        <v>409</v>
      </c>
      <c r="E107" s="11">
        <v>409</v>
      </c>
      <c r="F107" s="11">
        <v>449</v>
      </c>
      <c r="G107" s="11">
        <v>483</v>
      </c>
      <c r="H107" s="11">
        <v>496</v>
      </c>
    </row>
    <row r="108" spans="1:8" x14ac:dyDescent="0.25">
      <c r="C108" s="13"/>
      <c r="D108" s="13"/>
      <c r="E108" s="13"/>
      <c r="F108" s="13"/>
      <c r="G108" s="13"/>
      <c r="H108" s="13"/>
    </row>
    <row r="109" spans="1:8" x14ac:dyDescent="0.25">
      <c r="A109" s="10" t="s">
        <v>40</v>
      </c>
      <c r="B109" t="s">
        <v>8</v>
      </c>
      <c r="C109" s="11">
        <v>4</v>
      </c>
      <c r="D109" s="11">
        <v>4</v>
      </c>
      <c r="E109" s="11">
        <v>4</v>
      </c>
      <c r="F109" s="11">
        <v>5</v>
      </c>
      <c r="G109" s="11">
        <v>4</v>
      </c>
      <c r="H109" s="11">
        <v>5</v>
      </c>
    </row>
    <row r="110" spans="1:8" x14ac:dyDescent="0.25">
      <c r="A110" s="10"/>
      <c r="B110" t="s">
        <v>9</v>
      </c>
      <c r="C110" s="11">
        <v>22</v>
      </c>
      <c r="D110" s="11">
        <v>33</v>
      </c>
      <c r="E110" s="11">
        <v>19</v>
      </c>
      <c r="F110" s="11">
        <v>34</v>
      </c>
      <c r="G110" s="11">
        <v>17</v>
      </c>
      <c r="H110" s="11">
        <v>27</v>
      </c>
    </row>
    <row r="111" spans="1:8" x14ac:dyDescent="0.25">
      <c r="A111" s="10"/>
      <c r="B111" t="s">
        <v>10</v>
      </c>
      <c r="C111" s="11">
        <v>17</v>
      </c>
      <c r="D111" s="11">
        <v>17</v>
      </c>
      <c r="E111" s="11">
        <v>21</v>
      </c>
      <c r="F111" s="11">
        <v>16</v>
      </c>
      <c r="G111" s="11">
        <v>14</v>
      </c>
      <c r="H111" s="11">
        <v>18</v>
      </c>
    </row>
    <row r="112" spans="1:8" x14ac:dyDescent="0.25">
      <c r="A112" s="10"/>
      <c r="B112" t="s">
        <v>18</v>
      </c>
      <c r="C112" s="11">
        <v>43</v>
      </c>
      <c r="D112" s="12">
        <v>54</v>
      </c>
      <c r="E112" s="11">
        <v>44</v>
      </c>
      <c r="F112" s="11">
        <v>55</v>
      </c>
      <c r="G112" s="11">
        <v>35</v>
      </c>
      <c r="H112" s="11">
        <v>50</v>
      </c>
    </row>
    <row r="113" spans="1:8" x14ac:dyDescent="0.25">
      <c r="C113" s="13"/>
      <c r="D113" s="13"/>
      <c r="E113" s="13"/>
      <c r="F113" s="13"/>
      <c r="G113" s="13"/>
      <c r="H113" s="13"/>
    </row>
    <row r="114" spans="1:8" x14ac:dyDescent="0.25">
      <c r="A114" s="10" t="s">
        <v>41</v>
      </c>
      <c r="B114" t="s">
        <v>8</v>
      </c>
      <c r="C114" s="11">
        <v>25</v>
      </c>
      <c r="D114" s="11">
        <v>23</v>
      </c>
      <c r="E114" s="11">
        <v>29</v>
      </c>
      <c r="F114" s="11">
        <v>24</v>
      </c>
      <c r="G114" s="11">
        <v>26</v>
      </c>
      <c r="H114" s="11">
        <v>35</v>
      </c>
    </row>
    <row r="115" spans="1:8" x14ac:dyDescent="0.25">
      <c r="A115" s="10"/>
      <c r="B115" t="s">
        <v>9</v>
      </c>
      <c r="C115" s="11">
        <v>128</v>
      </c>
      <c r="D115" s="11">
        <v>152</v>
      </c>
      <c r="E115" s="11">
        <v>123</v>
      </c>
      <c r="F115" s="11">
        <v>140</v>
      </c>
      <c r="G115" s="11">
        <v>124</v>
      </c>
      <c r="H115" s="11">
        <v>161</v>
      </c>
    </row>
    <row r="116" spans="1:8" x14ac:dyDescent="0.25">
      <c r="A116" s="10"/>
      <c r="B116" t="s">
        <v>10</v>
      </c>
      <c r="C116" s="11">
        <v>339</v>
      </c>
      <c r="D116" s="11">
        <v>331</v>
      </c>
      <c r="E116" s="11">
        <v>335</v>
      </c>
      <c r="F116" s="11">
        <v>340</v>
      </c>
      <c r="G116" s="11">
        <v>365</v>
      </c>
      <c r="H116" s="11">
        <v>404</v>
      </c>
    </row>
    <row r="117" spans="1:8" x14ac:dyDescent="0.25">
      <c r="A117" s="10"/>
      <c r="B117" t="s">
        <v>18</v>
      </c>
      <c r="C117" s="11">
        <v>492</v>
      </c>
      <c r="D117" s="12">
        <v>506</v>
      </c>
      <c r="E117" s="11">
        <v>487</v>
      </c>
      <c r="F117" s="11">
        <v>504</v>
      </c>
      <c r="G117" s="11">
        <v>515</v>
      </c>
      <c r="H117" s="11">
        <v>600</v>
      </c>
    </row>
    <row r="118" spans="1:8" x14ac:dyDescent="0.25">
      <c r="C118" s="13"/>
      <c r="D118" s="13"/>
      <c r="E118" s="13"/>
      <c r="F118" s="13"/>
      <c r="G118" s="13"/>
      <c r="H118" s="13"/>
    </row>
    <row r="119" spans="1:8" x14ac:dyDescent="0.25">
      <c r="A119" s="10" t="s">
        <v>42</v>
      </c>
      <c r="B119" t="s">
        <v>8</v>
      </c>
      <c r="C119" s="11">
        <v>192</v>
      </c>
      <c r="D119" s="11">
        <v>203</v>
      </c>
      <c r="E119" s="11">
        <v>231</v>
      </c>
      <c r="F119" s="11">
        <v>275</v>
      </c>
      <c r="G119" s="11">
        <v>287</v>
      </c>
      <c r="H119" s="11">
        <v>301</v>
      </c>
    </row>
    <row r="120" spans="1:8" x14ac:dyDescent="0.25">
      <c r="A120" s="10"/>
      <c r="B120" t="s">
        <v>9</v>
      </c>
      <c r="C120" s="11">
        <v>1188</v>
      </c>
      <c r="D120" s="11">
        <v>1451</v>
      </c>
      <c r="E120" s="11">
        <v>1397</v>
      </c>
      <c r="F120" s="11">
        <v>1415</v>
      </c>
      <c r="G120" s="11">
        <v>1380</v>
      </c>
      <c r="H120" s="11">
        <v>1408</v>
      </c>
    </row>
    <row r="121" spans="1:8" x14ac:dyDescent="0.25">
      <c r="A121" s="10"/>
      <c r="B121" t="s">
        <v>10</v>
      </c>
      <c r="C121" s="11">
        <v>568</v>
      </c>
      <c r="D121" s="11">
        <v>655</v>
      </c>
      <c r="E121" s="11">
        <v>662</v>
      </c>
      <c r="F121" s="11">
        <v>707</v>
      </c>
      <c r="G121" s="11">
        <v>734</v>
      </c>
      <c r="H121" s="11">
        <v>801</v>
      </c>
    </row>
    <row r="122" spans="1:8" x14ac:dyDescent="0.25">
      <c r="A122" s="10"/>
      <c r="B122" t="s">
        <v>18</v>
      </c>
      <c r="C122" s="11">
        <v>1948</v>
      </c>
      <c r="D122" s="12">
        <v>2309</v>
      </c>
      <c r="E122" s="11">
        <v>2290</v>
      </c>
      <c r="F122" s="11">
        <v>2397</v>
      </c>
      <c r="G122" s="11">
        <v>2401</v>
      </c>
      <c r="H122" s="11">
        <v>2510</v>
      </c>
    </row>
    <row r="123" spans="1:8" x14ac:dyDescent="0.25">
      <c r="C123" s="13"/>
      <c r="D123" s="13"/>
      <c r="E123" s="13"/>
      <c r="F123" s="13"/>
      <c r="G123" s="13"/>
      <c r="H123" s="13"/>
    </row>
    <row r="124" spans="1:8" x14ac:dyDescent="0.25">
      <c r="A124" s="10" t="s">
        <v>43</v>
      </c>
      <c r="B124" t="s">
        <v>8</v>
      </c>
      <c r="C124" s="11">
        <v>4</v>
      </c>
      <c r="D124" s="11">
        <v>6</v>
      </c>
      <c r="E124" s="11">
        <v>8</v>
      </c>
      <c r="F124" s="11">
        <v>16</v>
      </c>
      <c r="G124" s="11">
        <v>6</v>
      </c>
      <c r="H124" s="11">
        <v>5</v>
      </c>
    </row>
    <row r="125" spans="1:8" x14ac:dyDescent="0.25">
      <c r="A125" s="10"/>
      <c r="B125" t="s">
        <v>9</v>
      </c>
      <c r="C125" s="11">
        <v>55</v>
      </c>
      <c r="D125" s="11">
        <v>58</v>
      </c>
      <c r="E125" s="11">
        <v>50</v>
      </c>
      <c r="F125" s="11">
        <v>57</v>
      </c>
      <c r="G125" s="11">
        <v>54</v>
      </c>
      <c r="H125" s="11">
        <v>51</v>
      </c>
    </row>
    <row r="126" spans="1:8" x14ac:dyDescent="0.25">
      <c r="A126" s="10"/>
      <c r="B126" t="s">
        <v>10</v>
      </c>
      <c r="C126" s="11">
        <v>12</v>
      </c>
      <c r="D126" s="11">
        <v>14</v>
      </c>
      <c r="E126" s="11">
        <v>11</v>
      </c>
      <c r="F126" s="11">
        <v>20</v>
      </c>
      <c r="G126" s="11">
        <v>19</v>
      </c>
      <c r="H126" s="11">
        <v>12</v>
      </c>
    </row>
    <row r="127" spans="1:8" x14ac:dyDescent="0.25">
      <c r="A127" s="10"/>
      <c r="B127" t="s">
        <v>18</v>
      </c>
      <c r="C127" s="11">
        <v>71</v>
      </c>
      <c r="D127" s="12">
        <v>78</v>
      </c>
      <c r="E127" s="11">
        <v>69</v>
      </c>
      <c r="F127" s="11">
        <v>93</v>
      </c>
      <c r="G127" s="11">
        <v>79</v>
      </c>
      <c r="H127" s="11">
        <v>68</v>
      </c>
    </row>
    <row r="128" spans="1:8" x14ac:dyDescent="0.25">
      <c r="C128" s="13"/>
      <c r="D128" s="13"/>
      <c r="E128" s="13"/>
      <c r="F128" s="13"/>
      <c r="G128" s="13"/>
      <c r="H128" s="13"/>
    </row>
    <row r="129" spans="1:8" x14ac:dyDescent="0.25">
      <c r="A129" s="10" t="s">
        <v>44</v>
      </c>
      <c r="B129" t="s">
        <v>8</v>
      </c>
      <c r="C129" s="11">
        <v>420</v>
      </c>
      <c r="D129" s="11">
        <v>438</v>
      </c>
      <c r="E129" s="11">
        <v>508</v>
      </c>
      <c r="F129" s="11">
        <v>462</v>
      </c>
      <c r="G129" s="11">
        <v>527</v>
      </c>
      <c r="H129" s="11" t="s">
        <v>25</v>
      </c>
    </row>
    <row r="130" spans="1:8" x14ac:dyDescent="0.25">
      <c r="A130" s="10"/>
      <c r="B130" t="s">
        <v>9</v>
      </c>
      <c r="C130" s="11">
        <v>661</v>
      </c>
      <c r="D130" s="11">
        <v>718</v>
      </c>
      <c r="E130" s="11">
        <v>688</v>
      </c>
      <c r="F130" s="11">
        <v>608</v>
      </c>
      <c r="G130" s="11">
        <v>561</v>
      </c>
      <c r="H130" s="11">
        <v>9</v>
      </c>
    </row>
    <row r="131" spans="1:8" x14ac:dyDescent="0.25">
      <c r="A131" s="10"/>
      <c r="B131" t="s">
        <v>10</v>
      </c>
      <c r="C131" s="11">
        <v>1435</v>
      </c>
      <c r="D131" s="11">
        <v>1445</v>
      </c>
      <c r="E131" s="11">
        <v>1533</v>
      </c>
      <c r="F131" s="11">
        <v>1431</v>
      </c>
      <c r="G131" s="11">
        <v>1441</v>
      </c>
      <c r="H131" s="11" t="s">
        <v>25</v>
      </c>
    </row>
    <row r="132" spans="1:8" x14ac:dyDescent="0.25">
      <c r="A132" s="10"/>
      <c r="B132" t="s">
        <v>18</v>
      </c>
      <c r="C132" s="11">
        <v>2516</v>
      </c>
      <c r="D132" s="12">
        <v>2601</v>
      </c>
      <c r="E132" s="11">
        <v>2729</v>
      </c>
      <c r="F132" s="11">
        <v>2501</v>
      </c>
      <c r="G132" s="11">
        <v>2529</v>
      </c>
      <c r="H132" s="11">
        <v>9</v>
      </c>
    </row>
    <row r="133" spans="1:8" x14ac:dyDescent="0.25">
      <c r="C133" s="13"/>
      <c r="D133" s="13"/>
      <c r="E133" s="13"/>
      <c r="F133" s="13"/>
      <c r="G133" s="13"/>
      <c r="H133" s="13"/>
    </row>
    <row r="134" spans="1:8" x14ac:dyDescent="0.25">
      <c r="A134" s="10" t="s">
        <v>45</v>
      </c>
      <c r="B134" t="s">
        <v>8</v>
      </c>
      <c r="C134" s="11">
        <v>34</v>
      </c>
      <c r="D134" s="11">
        <v>20</v>
      </c>
      <c r="E134" s="11">
        <v>19</v>
      </c>
      <c r="F134" s="11">
        <v>18</v>
      </c>
      <c r="G134" s="11">
        <v>25</v>
      </c>
      <c r="H134" s="11">
        <v>17</v>
      </c>
    </row>
    <row r="135" spans="1:8" x14ac:dyDescent="0.25">
      <c r="A135" s="10"/>
      <c r="B135" t="s">
        <v>9</v>
      </c>
      <c r="C135" s="11">
        <v>92</v>
      </c>
      <c r="D135" s="11">
        <v>98</v>
      </c>
      <c r="E135" s="11">
        <v>90</v>
      </c>
      <c r="F135" s="11">
        <v>37</v>
      </c>
      <c r="G135" s="11">
        <v>42</v>
      </c>
      <c r="H135" s="11">
        <v>44</v>
      </c>
    </row>
    <row r="136" spans="1:8" x14ac:dyDescent="0.25">
      <c r="A136" s="10"/>
      <c r="B136" t="s">
        <v>10</v>
      </c>
      <c r="C136" s="11">
        <v>71</v>
      </c>
      <c r="D136" s="11">
        <v>63</v>
      </c>
      <c r="E136" s="11">
        <v>63</v>
      </c>
      <c r="F136" s="11">
        <v>35</v>
      </c>
      <c r="G136" s="11">
        <v>40</v>
      </c>
      <c r="H136" s="11">
        <v>40</v>
      </c>
    </row>
    <row r="137" spans="1:8" x14ac:dyDescent="0.25">
      <c r="A137" s="10"/>
      <c r="B137" t="s">
        <v>18</v>
      </c>
      <c r="C137" s="11">
        <v>197</v>
      </c>
      <c r="D137" s="12">
        <v>181</v>
      </c>
      <c r="E137" s="11">
        <v>172</v>
      </c>
      <c r="F137" s="11">
        <v>90</v>
      </c>
      <c r="G137" s="11">
        <v>107</v>
      </c>
      <c r="H137" s="11">
        <v>101</v>
      </c>
    </row>
    <row r="138" spans="1:8" x14ac:dyDescent="0.25">
      <c r="C138" s="13"/>
      <c r="D138" s="13"/>
      <c r="E138" s="13"/>
      <c r="F138" s="13"/>
      <c r="G138" s="13"/>
      <c r="H138" s="13"/>
    </row>
    <row r="139" spans="1:8" x14ac:dyDescent="0.25">
      <c r="A139" s="10" t="s">
        <v>46</v>
      </c>
      <c r="B139" t="s">
        <v>8</v>
      </c>
      <c r="C139" s="11">
        <v>258</v>
      </c>
      <c r="D139" s="11">
        <v>231</v>
      </c>
      <c r="E139" s="11">
        <v>281</v>
      </c>
      <c r="F139" s="11">
        <v>319</v>
      </c>
      <c r="G139" s="11">
        <v>358</v>
      </c>
      <c r="H139" s="11">
        <v>395</v>
      </c>
    </row>
    <row r="140" spans="1:8" x14ac:dyDescent="0.25">
      <c r="A140" s="10"/>
      <c r="B140" t="s">
        <v>9</v>
      </c>
      <c r="C140" s="11">
        <v>173</v>
      </c>
      <c r="D140" s="11">
        <v>177</v>
      </c>
      <c r="E140" s="11">
        <v>165</v>
      </c>
      <c r="F140" s="11">
        <v>142</v>
      </c>
      <c r="G140" s="11">
        <v>165</v>
      </c>
      <c r="H140" s="11">
        <v>172</v>
      </c>
    </row>
    <row r="141" spans="1:8" x14ac:dyDescent="0.25">
      <c r="A141" s="10"/>
      <c r="B141" t="s">
        <v>10</v>
      </c>
      <c r="C141" s="11">
        <v>1034</v>
      </c>
      <c r="D141" s="11">
        <v>1120</v>
      </c>
      <c r="E141" s="11">
        <v>1293</v>
      </c>
      <c r="F141" s="11">
        <v>1212</v>
      </c>
      <c r="G141" s="11">
        <v>1241</v>
      </c>
      <c r="H141" s="11">
        <v>1261</v>
      </c>
    </row>
    <row r="142" spans="1:8" x14ac:dyDescent="0.25">
      <c r="A142" s="10"/>
      <c r="B142" t="s">
        <v>18</v>
      </c>
      <c r="C142" s="11">
        <v>1465</v>
      </c>
      <c r="D142" s="12">
        <v>1528</v>
      </c>
      <c r="E142" s="11">
        <v>1739</v>
      </c>
      <c r="F142" s="11">
        <v>1673</v>
      </c>
      <c r="G142" s="11">
        <v>1764</v>
      </c>
      <c r="H142" s="11">
        <v>1828</v>
      </c>
    </row>
    <row r="143" spans="1:8" x14ac:dyDescent="0.25">
      <c r="C143" s="13"/>
      <c r="D143" s="13"/>
      <c r="E143" s="13"/>
      <c r="F143" s="13"/>
      <c r="G143" s="13"/>
      <c r="H143" s="13"/>
    </row>
    <row r="144" spans="1:8" x14ac:dyDescent="0.25">
      <c r="A144" s="10" t="s">
        <v>47</v>
      </c>
      <c r="B144" t="s">
        <v>8</v>
      </c>
      <c r="C144" s="11">
        <v>40</v>
      </c>
      <c r="D144" s="11">
        <v>74</v>
      </c>
      <c r="E144" s="11">
        <v>44</v>
      </c>
      <c r="F144" s="11">
        <v>39</v>
      </c>
      <c r="G144" s="11">
        <v>52</v>
      </c>
      <c r="H144" s="11">
        <v>35</v>
      </c>
    </row>
    <row r="145" spans="1:8" x14ac:dyDescent="0.25">
      <c r="A145" s="10"/>
      <c r="B145" t="s">
        <v>9</v>
      </c>
      <c r="C145" s="11">
        <v>5</v>
      </c>
      <c r="D145" s="11">
        <v>40</v>
      </c>
      <c r="E145" s="11">
        <v>5</v>
      </c>
      <c r="F145" s="11">
        <v>31</v>
      </c>
      <c r="G145" s="11">
        <v>41</v>
      </c>
      <c r="H145" s="11">
        <v>11</v>
      </c>
    </row>
    <row r="146" spans="1:8" x14ac:dyDescent="0.25">
      <c r="A146" s="10"/>
      <c r="B146" t="s">
        <v>10</v>
      </c>
      <c r="C146" s="11">
        <v>2</v>
      </c>
      <c r="D146" s="11">
        <v>5</v>
      </c>
      <c r="E146" s="11">
        <v>1</v>
      </c>
      <c r="F146" s="11">
        <v>2</v>
      </c>
      <c r="G146" s="11">
        <v>1</v>
      </c>
      <c r="H146" s="11" t="s">
        <v>25</v>
      </c>
    </row>
    <row r="147" spans="1:8" x14ac:dyDescent="0.25">
      <c r="A147" s="10"/>
      <c r="B147" t="s">
        <v>18</v>
      </c>
      <c r="C147" s="11">
        <v>47</v>
      </c>
      <c r="D147" s="12">
        <v>119</v>
      </c>
      <c r="E147" s="11">
        <v>50</v>
      </c>
      <c r="F147" s="11">
        <v>72</v>
      </c>
      <c r="G147" s="11">
        <v>94</v>
      </c>
      <c r="H147" s="11">
        <v>46</v>
      </c>
    </row>
    <row r="148" spans="1:8" x14ac:dyDescent="0.25">
      <c r="C148" s="13"/>
      <c r="D148" s="13"/>
      <c r="E148" s="13"/>
      <c r="F148" s="13"/>
      <c r="G148" s="13"/>
      <c r="H148" s="13"/>
    </row>
    <row r="149" spans="1:8" x14ac:dyDescent="0.25">
      <c r="A149" s="10" t="s">
        <v>48</v>
      </c>
      <c r="B149" t="s">
        <v>8</v>
      </c>
      <c r="C149" s="11">
        <v>47</v>
      </c>
      <c r="D149" s="11">
        <v>51</v>
      </c>
      <c r="E149" s="11">
        <v>57</v>
      </c>
      <c r="F149" s="11">
        <v>45</v>
      </c>
      <c r="G149" s="11">
        <v>52</v>
      </c>
      <c r="H149" s="11">
        <v>47</v>
      </c>
    </row>
    <row r="150" spans="1:8" x14ac:dyDescent="0.25">
      <c r="A150" s="10"/>
      <c r="B150" t="s">
        <v>9</v>
      </c>
      <c r="C150" s="11">
        <v>57</v>
      </c>
      <c r="D150" s="11">
        <v>61</v>
      </c>
      <c r="E150" s="11">
        <v>54</v>
      </c>
      <c r="F150" s="11">
        <v>53</v>
      </c>
      <c r="G150" s="11">
        <v>69</v>
      </c>
      <c r="H150" s="11">
        <v>60</v>
      </c>
    </row>
    <row r="151" spans="1:8" x14ac:dyDescent="0.25">
      <c r="A151" s="10"/>
      <c r="B151" t="s">
        <v>10</v>
      </c>
      <c r="C151" s="11">
        <v>465</v>
      </c>
      <c r="D151" s="11">
        <v>525</v>
      </c>
      <c r="E151" s="11">
        <v>543</v>
      </c>
      <c r="F151" s="11">
        <v>452</v>
      </c>
      <c r="G151" s="11">
        <v>457</v>
      </c>
      <c r="H151" s="11">
        <v>490</v>
      </c>
    </row>
    <row r="152" spans="1:8" x14ac:dyDescent="0.25">
      <c r="A152" s="10"/>
      <c r="B152" t="s">
        <v>18</v>
      </c>
      <c r="C152" s="11">
        <v>569</v>
      </c>
      <c r="D152" s="12">
        <v>637</v>
      </c>
      <c r="E152" s="11">
        <v>654</v>
      </c>
      <c r="F152" s="11">
        <v>550</v>
      </c>
      <c r="G152" s="11">
        <v>578</v>
      </c>
      <c r="H152" s="11">
        <v>597</v>
      </c>
    </row>
    <row r="153" spans="1:8" x14ac:dyDescent="0.25">
      <c r="C153" s="13"/>
      <c r="D153" s="13"/>
      <c r="E153" s="13"/>
      <c r="F153" s="13"/>
      <c r="G153" s="13"/>
      <c r="H153" s="13"/>
    </row>
    <row r="154" spans="1:8" x14ac:dyDescent="0.25">
      <c r="A154" s="10" t="s">
        <v>49</v>
      </c>
      <c r="B154" t="s">
        <v>8</v>
      </c>
      <c r="C154" s="11">
        <v>102</v>
      </c>
      <c r="D154" s="11">
        <v>106</v>
      </c>
      <c r="E154" s="11">
        <v>126</v>
      </c>
      <c r="F154" s="11">
        <v>144</v>
      </c>
      <c r="G154" s="11">
        <v>151</v>
      </c>
      <c r="H154" s="11">
        <v>168</v>
      </c>
    </row>
    <row r="155" spans="1:8" x14ac:dyDescent="0.25">
      <c r="A155" s="10"/>
      <c r="B155" t="s">
        <v>9</v>
      </c>
      <c r="C155" s="11">
        <v>1091</v>
      </c>
      <c r="D155" s="11">
        <v>1279</v>
      </c>
      <c r="E155" s="11">
        <v>1152</v>
      </c>
      <c r="F155" s="11">
        <v>1047</v>
      </c>
      <c r="G155" s="11">
        <v>1016</v>
      </c>
      <c r="H155" s="11">
        <v>852</v>
      </c>
    </row>
    <row r="156" spans="1:8" x14ac:dyDescent="0.25">
      <c r="A156" s="10"/>
      <c r="B156" t="s">
        <v>10</v>
      </c>
      <c r="C156" s="11">
        <v>303</v>
      </c>
      <c r="D156" s="11">
        <v>308</v>
      </c>
      <c r="E156" s="11">
        <v>331</v>
      </c>
      <c r="F156" s="11">
        <v>345</v>
      </c>
      <c r="G156" s="11">
        <v>370</v>
      </c>
      <c r="H156" s="11">
        <v>360</v>
      </c>
    </row>
    <row r="157" spans="1:8" x14ac:dyDescent="0.25">
      <c r="A157" s="10"/>
      <c r="B157" t="s">
        <v>18</v>
      </c>
      <c r="C157" s="11">
        <v>1496</v>
      </c>
      <c r="D157" s="12">
        <v>1693</v>
      </c>
      <c r="E157" s="11">
        <v>1609</v>
      </c>
      <c r="F157" s="11">
        <v>1536</v>
      </c>
      <c r="G157" s="11">
        <v>1537</v>
      </c>
      <c r="H157" s="11">
        <v>1380</v>
      </c>
    </row>
    <row r="158" spans="1:8" x14ac:dyDescent="0.25">
      <c r="C158" s="13"/>
      <c r="D158" s="13"/>
      <c r="E158" s="13"/>
      <c r="F158" s="13"/>
      <c r="G158" s="13"/>
      <c r="H158" s="13"/>
    </row>
    <row r="159" spans="1:8" x14ac:dyDescent="0.25">
      <c r="A159" s="10" t="s">
        <v>50</v>
      </c>
      <c r="B159" t="s">
        <v>8</v>
      </c>
      <c r="C159" s="11">
        <v>665</v>
      </c>
      <c r="D159" s="11">
        <v>755</v>
      </c>
      <c r="E159" s="11">
        <v>801</v>
      </c>
      <c r="F159" s="11">
        <v>814</v>
      </c>
      <c r="G159" s="11">
        <v>767</v>
      </c>
      <c r="H159" s="11">
        <v>823</v>
      </c>
    </row>
    <row r="160" spans="1:8" x14ac:dyDescent="0.25">
      <c r="A160" s="10"/>
      <c r="B160" t="s">
        <v>9</v>
      </c>
      <c r="C160" s="11">
        <v>2441</v>
      </c>
      <c r="D160" s="11">
        <v>2867</v>
      </c>
      <c r="E160" s="11">
        <v>2257</v>
      </c>
      <c r="F160" s="11">
        <v>2165</v>
      </c>
      <c r="G160" s="11">
        <v>2156</v>
      </c>
      <c r="H160" s="11">
        <v>2487</v>
      </c>
    </row>
    <row r="161" spans="1:8" x14ac:dyDescent="0.25">
      <c r="A161" s="10"/>
      <c r="B161" t="s">
        <v>10</v>
      </c>
      <c r="C161" s="11">
        <v>2252</v>
      </c>
      <c r="D161" s="11">
        <v>2278</v>
      </c>
      <c r="E161" s="11">
        <v>2162</v>
      </c>
      <c r="F161" s="11">
        <v>2108</v>
      </c>
      <c r="G161" s="11">
        <v>1942</v>
      </c>
      <c r="H161" s="11">
        <v>1947</v>
      </c>
    </row>
    <row r="162" spans="1:8" x14ac:dyDescent="0.25">
      <c r="A162" s="10"/>
      <c r="B162" t="s">
        <v>18</v>
      </c>
      <c r="C162" s="11">
        <v>5358</v>
      </c>
      <c r="D162" s="12">
        <v>5900</v>
      </c>
      <c r="E162" s="11">
        <v>5220</v>
      </c>
      <c r="F162" s="11">
        <v>5087</v>
      </c>
      <c r="G162" s="11">
        <v>4865</v>
      </c>
      <c r="H162" s="11">
        <v>5257</v>
      </c>
    </row>
    <row r="163" spans="1:8" x14ac:dyDescent="0.25">
      <c r="C163" s="13"/>
      <c r="D163" s="13"/>
      <c r="E163" s="13"/>
      <c r="F163" s="13"/>
      <c r="G163" s="13"/>
      <c r="H163" s="13"/>
    </row>
    <row r="164" spans="1:8" x14ac:dyDescent="0.25">
      <c r="A164" s="10" t="s">
        <v>51</v>
      </c>
      <c r="B164" t="s">
        <v>8</v>
      </c>
      <c r="C164" s="11">
        <v>8</v>
      </c>
      <c r="D164" s="11">
        <v>15</v>
      </c>
      <c r="E164" s="11">
        <v>5</v>
      </c>
      <c r="F164" s="11">
        <v>7</v>
      </c>
      <c r="G164" s="11">
        <v>4</v>
      </c>
      <c r="H164" s="11">
        <v>4</v>
      </c>
    </row>
    <row r="165" spans="1:8" x14ac:dyDescent="0.25">
      <c r="A165" s="10"/>
      <c r="B165" t="s">
        <v>9</v>
      </c>
      <c r="C165" s="11">
        <v>16</v>
      </c>
      <c r="D165" s="11">
        <v>24</v>
      </c>
      <c r="E165" s="11">
        <v>19</v>
      </c>
      <c r="F165" s="11">
        <v>17</v>
      </c>
      <c r="G165" s="11">
        <v>27</v>
      </c>
      <c r="H165" s="11">
        <v>26</v>
      </c>
    </row>
    <row r="166" spans="1:8" x14ac:dyDescent="0.25">
      <c r="A166" s="10"/>
      <c r="B166" t="s">
        <v>10</v>
      </c>
      <c r="C166" s="11">
        <v>25</v>
      </c>
      <c r="D166" s="11">
        <v>20</v>
      </c>
      <c r="E166" s="11">
        <v>18</v>
      </c>
      <c r="F166" s="11">
        <v>27</v>
      </c>
      <c r="G166" s="11">
        <v>39</v>
      </c>
      <c r="H166" s="11">
        <v>47</v>
      </c>
    </row>
    <row r="167" spans="1:8" x14ac:dyDescent="0.25">
      <c r="A167" s="10"/>
      <c r="B167" t="s">
        <v>18</v>
      </c>
      <c r="C167" s="11">
        <v>49</v>
      </c>
      <c r="D167" s="12">
        <v>59</v>
      </c>
      <c r="E167" s="11">
        <v>42</v>
      </c>
      <c r="F167" s="11">
        <v>51</v>
      </c>
      <c r="G167" s="11">
        <v>70</v>
      </c>
      <c r="H167" s="11">
        <v>77</v>
      </c>
    </row>
    <row r="168" spans="1:8" x14ac:dyDescent="0.25">
      <c r="C168" s="13"/>
      <c r="D168" s="13"/>
      <c r="E168" s="13"/>
      <c r="F168" s="13"/>
      <c r="G168" s="13"/>
      <c r="H168" s="13"/>
    </row>
    <row r="169" spans="1:8" x14ac:dyDescent="0.25">
      <c r="A169" s="10" t="s">
        <v>52</v>
      </c>
      <c r="B169" t="s">
        <v>8</v>
      </c>
      <c r="C169" s="11">
        <v>18</v>
      </c>
      <c r="D169" s="11">
        <v>29</v>
      </c>
      <c r="E169" s="11">
        <v>17</v>
      </c>
      <c r="F169" s="11">
        <v>20</v>
      </c>
      <c r="G169" s="11">
        <v>14</v>
      </c>
      <c r="H169" s="11">
        <v>13</v>
      </c>
    </row>
    <row r="170" spans="1:8" x14ac:dyDescent="0.25">
      <c r="A170" s="10"/>
      <c r="B170" t="s">
        <v>9</v>
      </c>
      <c r="C170" s="11">
        <v>30</v>
      </c>
      <c r="D170" s="11">
        <v>33</v>
      </c>
      <c r="E170" s="11">
        <v>23</v>
      </c>
      <c r="F170" s="11">
        <v>41</v>
      </c>
      <c r="G170" s="11">
        <v>30</v>
      </c>
      <c r="H170" s="11">
        <v>28</v>
      </c>
    </row>
    <row r="171" spans="1:8" x14ac:dyDescent="0.25">
      <c r="A171" s="10"/>
      <c r="B171" t="s">
        <v>10</v>
      </c>
      <c r="C171" s="11">
        <v>40</v>
      </c>
      <c r="D171" s="11">
        <v>50</v>
      </c>
      <c r="E171" s="11">
        <v>45</v>
      </c>
      <c r="F171" s="11">
        <v>26</v>
      </c>
      <c r="G171" s="11">
        <v>27</v>
      </c>
      <c r="H171" s="11">
        <v>35</v>
      </c>
    </row>
    <row r="172" spans="1:8" x14ac:dyDescent="0.25">
      <c r="A172" s="10"/>
      <c r="B172" t="s">
        <v>18</v>
      </c>
      <c r="C172" s="11">
        <v>88</v>
      </c>
      <c r="D172" s="12">
        <v>112</v>
      </c>
      <c r="E172" s="11">
        <v>85</v>
      </c>
      <c r="F172" s="11">
        <v>87</v>
      </c>
      <c r="G172" s="11">
        <v>71</v>
      </c>
      <c r="H172" s="11">
        <v>76</v>
      </c>
    </row>
    <row r="173" spans="1:8" x14ac:dyDescent="0.25">
      <c r="C173" s="13"/>
      <c r="D173" s="13"/>
      <c r="E173" s="13"/>
      <c r="F173" s="13"/>
      <c r="G173" s="13"/>
      <c r="H173" s="13"/>
    </row>
    <row r="174" spans="1:8" x14ac:dyDescent="0.25">
      <c r="A174" s="10" t="s">
        <v>53</v>
      </c>
      <c r="B174" t="s">
        <v>8</v>
      </c>
      <c r="C174" s="11">
        <v>6</v>
      </c>
      <c r="D174" s="11">
        <v>10</v>
      </c>
      <c r="E174" s="11">
        <v>4</v>
      </c>
      <c r="F174" s="11">
        <v>9</v>
      </c>
      <c r="G174" s="11">
        <v>7</v>
      </c>
      <c r="H174" s="11">
        <v>6</v>
      </c>
    </row>
    <row r="175" spans="1:8" x14ac:dyDescent="0.25">
      <c r="A175" s="10"/>
      <c r="B175" t="s">
        <v>9</v>
      </c>
      <c r="C175" s="11">
        <v>40</v>
      </c>
      <c r="D175" s="11">
        <v>38</v>
      </c>
      <c r="E175" s="11">
        <v>55</v>
      </c>
      <c r="F175" s="11">
        <v>86</v>
      </c>
      <c r="G175" s="11">
        <v>99</v>
      </c>
      <c r="H175" s="11">
        <v>68</v>
      </c>
    </row>
    <row r="176" spans="1:8" x14ac:dyDescent="0.25">
      <c r="A176" s="10"/>
      <c r="B176" t="s">
        <v>10</v>
      </c>
      <c r="C176" s="11">
        <v>27</v>
      </c>
      <c r="D176" s="11">
        <v>28</v>
      </c>
      <c r="E176" s="11">
        <v>31</v>
      </c>
      <c r="F176" s="11">
        <v>30</v>
      </c>
      <c r="G176" s="11">
        <v>30</v>
      </c>
      <c r="H176" s="11">
        <v>25</v>
      </c>
    </row>
    <row r="177" spans="1:8" x14ac:dyDescent="0.25">
      <c r="A177" s="10"/>
      <c r="B177" t="s">
        <v>18</v>
      </c>
      <c r="C177" s="11">
        <v>73</v>
      </c>
      <c r="D177" s="12">
        <v>76</v>
      </c>
      <c r="E177" s="11">
        <v>90</v>
      </c>
      <c r="F177" s="11">
        <v>125</v>
      </c>
      <c r="G177" s="11">
        <v>136</v>
      </c>
      <c r="H177" s="11">
        <v>99</v>
      </c>
    </row>
    <row r="178" spans="1:8" x14ac:dyDescent="0.25">
      <c r="C178" s="13"/>
      <c r="D178" s="13"/>
      <c r="E178" s="13"/>
      <c r="F178" s="13"/>
      <c r="G178" s="13"/>
      <c r="H178" s="13"/>
    </row>
    <row r="179" spans="1:8" x14ac:dyDescent="0.25">
      <c r="A179" s="10" t="s">
        <v>54</v>
      </c>
      <c r="B179" t="s">
        <v>8</v>
      </c>
      <c r="C179" s="11">
        <v>19</v>
      </c>
      <c r="D179" s="11">
        <v>26</v>
      </c>
      <c r="E179" s="11">
        <v>15</v>
      </c>
      <c r="F179" s="11">
        <v>13</v>
      </c>
      <c r="G179" s="11">
        <v>13</v>
      </c>
      <c r="H179" s="11">
        <v>22</v>
      </c>
    </row>
    <row r="180" spans="1:8" x14ac:dyDescent="0.25">
      <c r="A180" s="10"/>
      <c r="B180" t="s">
        <v>9</v>
      </c>
      <c r="C180" s="11">
        <v>9</v>
      </c>
      <c r="D180" s="11">
        <v>6</v>
      </c>
      <c r="E180" s="11">
        <v>3</v>
      </c>
      <c r="F180" s="11">
        <v>7</v>
      </c>
      <c r="G180" s="11">
        <v>8</v>
      </c>
      <c r="H180" s="11">
        <v>16</v>
      </c>
    </row>
    <row r="181" spans="1:8" x14ac:dyDescent="0.25">
      <c r="A181" s="10"/>
      <c r="B181" t="s">
        <v>10</v>
      </c>
      <c r="C181" s="11">
        <v>15</v>
      </c>
      <c r="D181" s="11">
        <v>15</v>
      </c>
      <c r="E181" s="11">
        <v>30</v>
      </c>
      <c r="F181" s="11">
        <v>20</v>
      </c>
      <c r="G181" s="11">
        <v>22</v>
      </c>
      <c r="H181" s="11">
        <v>28</v>
      </c>
    </row>
    <row r="182" spans="1:8" x14ac:dyDescent="0.25">
      <c r="A182" s="10"/>
      <c r="B182" t="s">
        <v>18</v>
      </c>
      <c r="C182" s="11">
        <v>43</v>
      </c>
      <c r="D182" s="12">
        <v>47</v>
      </c>
      <c r="E182" s="11">
        <v>48</v>
      </c>
      <c r="F182" s="11">
        <v>40</v>
      </c>
      <c r="G182" s="11">
        <v>43</v>
      </c>
      <c r="H182" s="11">
        <v>66</v>
      </c>
    </row>
    <row r="183" spans="1:8" x14ac:dyDescent="0.25">
      <c r="C183" s="13"/>
      <c r="D183" s="13"/>
      <c r="E183" s="13"/>
      <c r="F183" s="13"/>
      <c r="G183" s="13"/>
      <c r="H183" s="13"/>
    </row>
    <row r="184" spans="1:8" x14ac:dyDescent="0.25">
      <c r="A184" s="10" t="s">
        <v>55</v>
      </c>
      <c r="B184" t="s">
        <v>8</v>
      </c>
      <c r="C184" s="11">
        <v>18</v>
      </c>
      <c r="D184" s="11">
        <v>20</v>
      </c>
      <c r="E184" s="11">
        <v>31</v>
      </c>
      <c r="F184" s="11">
        <v>31</v>
      </c>
      <c r="G184" s="11">
        <v>33</v>
      </c>
      <c r="H184" s="11">
        <v>25</v>
      </c>
    </row>
    <row r="185" spans="1:8" x14ac:dyDescent="0.25">
      <c r="A185" s="10"/>
      <c r="B185" t="s">
        <v>9</v>
      </c>
      <c r="C185" s="11">
        <v>46</v>
      </c>
      <c r="D185" s="11">
        <v>56</v>
      </c>
      <c r="E185" s="11">
        <v>52</v>
      </c>
      <c r="F185" s="11">
        <v>56</v>
      </c>
      <c r="G185" s="11">
        <v>52</v>
      </c>
      <c r="H185" s="11">
        <v>60</v>
      </c>
    </row>
    <row r="186" spans="1:8" x14ac:dyDescent="0.25">
      <c r="A186" s="10"/>
      <c r="B186" t="s">
        <v>10</v>
      </c>
      <c r="C186" s="11">
        <v>80</v>
      </c>
      <c r="D186" s="11">
        <v>64</v>
      </c>
      <c r="E186" s="11">
        <v>77</v>
      </c>
      <c r="F186" s="11">
        <v>71</v>
      </c>
      <c r="G186" s="11">
        <v>90</v>
      </c>
      <c r="H186" s="11">
        <v>103</v>
      </c>
    </row>
    <row r="187" spans="1:8" x14ac:dyDescent="0.25">
      <c r="A187" s="10"/>
      <c r="B187" t="s">
        <v>18</v>
      </c>
      <c r="C187" s="11">
        <v>144</v>
      </c>
      <c r="D187" s="12">
        <v>140</v>
      </c>
      <c r="E187" s="11">
        <v>160</v>
      </c>
      <c r="F187" s="11">
        <v>158</v>
      </c>
      <c r="G187" s="11">
        <v>175</v>
      </c>
      <c r="H187" s="11">
        <v>188</v>
      </c>
    </row>
    <row r="188" spans="1:8" x14ac:dyDescent="0.25">
      <c r="C188" s="13"/>
      <c r="D188" s="13"/>
      <c r="E188" s="13"/>
      <c r="F188" s="13"/>
      <c r="G188" s="13"/>
      <c r="H188" s="13"/>
    </row>
    <row r="189" spans="1:8" x14ac:dyDescent="0.25">
      <c r="A189" s="10" t="s">
        <v>56</v>
      </c>
      <c r="B189" t="s">
        <v>8</v>
      </c>
      <c r="C189" s="11">
        <v>285</v>
      </c>
      <c r="D189" s="11">
        <v>319</v>
      </c>
      <c r="E189" s="11">
        <v>397</v>
      </c>
      <c r="F189" s="11">
        <v>377</v>
      </c>
      <c r="G189" s="11">
        <v>384</v>
      </c>
      <c r="H189" s="11">
        <v>415</v>
      </c>
    </row>
    <row r="190" spans="1:8" x14ac:dyDescent="0.25">
      <c r="A190" s="10"/>
      <c r="B190" t="s">
        <v>9</v>
      </c>
      <c r="C190" s="11">
        <v>240</v>
      </c>
      <c r="D190" s="11">
        <v>275</v>
      </c>
      <c r="E190" s="11">
        <v>267</v>
      </c>
      <c r="F190" s="11">
        <v>258</v>
      </c>
      <c r="G190" s="11">
        <v>231</v>
      </c>
      <c r="H190" s="11">
        <v>220</v>
      </c>
    </row>
    <row r="191" spans="1:8" x14ac:dyDescent="0.25">
      <c r="A191" s="10"/>
      <c r="B191" t="s">
        <v>10</v>
      </c>
      <c r="C191" s="11">
        <v>356</v>
      </c>
      <c r="D191" s="11">
        <v>374</v>
      </c>
      <c r="E191" s="11">
        <v>410</v>
      </c>
      <c r="F191" s="11">
        <v>458</v>
      </c>
      <c r="G191" s="11">
        <v>454</v>
      </c>
      <c r="H191" s="11">
        <v>448</v>
      </c>
    </row>
    <row r="192" spans="1:8" x14ac:dyDescent="0.25">
      <c r="A192" s="10"/>
      <c r="B192" t="s">
        <v>18</v>
      </c>
      <c r="C192" s="11">
        <v>881</v>
      </c>
      <c r="D192" s="12">
        <v>968</v>
      </c>
      <c r="E192" s="11">
        <v>1074</v>
      </c>
      <c r="F192" s="11">
        <v>1093</v>
      </c>
      <c r="G192" s="11">
        <v>1069</v>
      </c>
      <c r="H192" s="11">
        <v>1083</v>
      </c>
    </row>
    <row r="193" spans="1:8" x14ac:dyDescent="0.25">
      <c r="C193" s="13"/>
      <c r="D193" s="13"/>
      <c r="E193" s="13"/>
      <c r="F193" s="13"/>
      <c r="G193" s="13"/>
      <c r="H193" s="13"/>
    </row>
    <row r="194" spans="1:8" x14ac:dyDescent="0.25">
      <c r="A194" s="10" t="s">
        <v>57</v>
      </c>
      <c r="B194" t="s">
        <v>8</v>
      </c>
      <c r="C194" s="11">
        <v>3</v>
      </c>
      <c r="D194" s="11" t="s">
        <v>25</v>
      </c>
      <c r="E194" s="11" t="s">
        <v>25</v>
      </c>
      <c r="F194" s="11">
        <v>2</v>
      </c>
      <c r="G194" s="11">
        <v>6</v>
      </c>
      <c r="H194" s="11">
        <v>2</v>
      </c>
    </row>
    <row r="195" spans="1:8" x14ac:dyDescent="0.25">
      <c r="A195" s="10"/>
      <c r="B195" t="s">
        <v>9</v>
      </c>
      <c r="C195" s="11">
        <v>10</v>
      </c>
      <c r="D195" s="11" t="s">
        <v>25</v>
      </c>
      <c r="E195" s="11" t="s">
        <v>25</v>
      </c>
      <c r="F195" s="11">
        <v>7</v>
      </c>
      <c r="G195" s="11">
        <v>20</v>
      </c>
      <c r="H195" s="11">
        <v>9</v>
      </c>
    </row>
    <row r="196" spans="1:8" x14ac:dyDescent="0.25">
      <c r="A196" s="10"/>
      <c r="B196" t="s">
        <v>10</v>
      </c>
      <c r="C196" s="11">
        <v>28</v>
      </c>
      <c r="D196" s="11" t="s">
        <v>25</v>
      </c>
      <c r="E196" s="11" t="s">
        <v>25</v>
      </c>
      <c r="F196" s="11">
        <v>59</v>
      </c>
      <c r="G196" s="11">
        <v>123</v>
      </c>
      <c r="H196" s="11">
        <v>7</v>
      </c>
    </row>
    <row r="197" spans="1:8" x14ac:dyDescent="0.25">
      <c r="A197" s="10"/>
      <c r="B197" t="s">
        <v>18</v>
      </c>
      <c r="C197" s="11">
        <v>41</v>
      </c>
      <c r="D197" s="11" t="s">
        <v>25</v>
      </c>
      <c r="E197" s="11" t="s">
        <v>25</v>
      </c>
      <c r="F197" s="11">
        <v>68</v>
      </c>
      <c r="G197" s="11">
        <v>149</v>
      </c>
      <c r="H197" s="11">
        <v>18</v>
      </c>
    </row>
    <row r="198" spans="1:8" x14ac:dyDescent="0.25">
      <c r="C198" s="13"/>
      <c r="D198" s="13"/>
      <c r="E198" s="13"/>
      <c r="F198" s="13"/>
      <c r="G198" s="13"/>
      <c r="H198" s="13"/>
    </row>
    <row r="199" spans="1:8" x14ac:dyDescent="0.25">
      <c r="A199" s="10" t="s">
        <v>58</v>
      </c>
      <c r="B199" t="s">
        <v>8</v>
      </c>
      <c r="C199" s="11">
        <v>25</v>
      </c>
      <c r="D199" s="11">
        <v>31</v>
      </c>
      <c r="E199" s="11">
        <v>17</v>
      </c>
      <c r="F199" s="11">
        <v>18</v>
      </c>
      <c r="G199" s="11">
        <v>27</v>
      </c>
      <c r="H199" s="11">
        <v>12</v>
      </c>
    </row>
    <row r="200" spans="1:8" x14ac:dyDescent="0.25">
      <c r="A200" s="10"/>
      <c r="B200" t="s">
        <v>9</v>
      </c>
      <c r="C200" s="11">
        <v>64</v>
      </c>
      <c r="D200" s="11">
        <v>86</v>
      </c>
      <c r="E200" s="11">
        <v>76</v>
      </c>
      <c r="F200" s="11">
        <v>93</v>
      </c>
      <c r="G200" s="11">
        <v>82</v>
      </c>
      <c r="H200" s="11">
        <v>63</v>
      </c>
    </row>
    <row r="201" spans="1:8" x14ac:dyDescent="0.25">
      <c r="A201" s="10"/>
      <c r="B201" t="s">
        <v>10</v>
      </c>
      <c r="C201" s="11">
        <v>269</v>
      </c>
      <c r="D201" s="11">
        <v>299</v>
      </c>
      <c r="E201" s="11">
        <v>327</v>
      </c>
      <c r="F201" s="11">
        <v>295</v>
      </c>
      <c r="G201" s="11">
        <v>295</v>
      </c>
      <c r="H201" s="11">
        <v>50</v>
      </c>
    </row>
    <row r="202" spans="1:8" x14ac:dyDescent="0.25">
      <c r="A202" s="10"/>
      <c r="B202" t="s">
        <v>18</v>
      </c>
      <c r="C202" s="11">
        <v>358</v>
      </c>
      <c r="D202" s="12">
        <v>416</v>
      </c>
      <c r="E202" s="11">
        <v>420</v>
      </c>
      <c r="F202" s="11">
        <v>406</v>
      </c>
      <c r="G202" s="11">
        <v>404</v>
      </c>
      <c r="H202" s="11">
        <v>125</v>
      </c>
    </row>
    <row r="203" spans="1:8" x14ac:dyDescent="0.25">
      <c r="C203" s="13"/>
      <c r="D203" s="13"/>
      <c r="E203" s="13"/>
      <c r="F203" s="13"/>
      <c r="G203" s="13"/>
      <c r="H203" s="13"/>
    </row>
    <row r="204" spans="1:8" x14ac:dyDescent="0.25">
      <c r="A204" s="10" t="s">
        <v>59</v>
      </c>
      <c r="B204" t="s">
        <v>8</v>
      </c>
      <c r="C204" s="11">
        <v>602</v>
      </c>
      <c r="D204" s="11">
        <v>633</v>
      </c>
      <c r="E204" s="11">
        <v>643</v>
      </c>
      <c r="F204" s="11">
        <v>694</v>
      </c>
      <c r="G204" s="11">
        <v>819</v>
      </c>
      <c r="H204" s="11">
        <v>849</v>
      </c>
    </row>
    <row r="205" spans="1:8" x14ac:dyDescent="0.25">
      <c r="A205" s="10"/>
      <c r="B205" t="s">
        <v>9</v>
      </c>
      <c r="C205" s="11">
        <v>2154</v>
      </c>
      <c r="D205" s="11">
        <v>2371</v>
      </c>
      <c r="E205" s="11">
        <v>1914</v>
      </c>
      <c r="F205" s="11">
        <v>1692</v>
      </c>
      <c r="G205" s="11">
        <v>1590</v>
      </c>
      <c r="H205" s="11">
        <v>1370</v>
      </c>
    </row>
    <row r="206" spans="1:8" x14ac:dyDescent="0.25">
      <c r="A206" s="10"/>
      <c r="B206" t="s">
        <v>10</v>
      </c>
      <c r="C206" s="11">
        <v>1582</v>
      </c>
      <c r="D206" s="11">
        <v>1728</v>
      </c>
      <c r="E206" s="11">
        <v>1695</v>
      </c>
      <c r="F206" s="11">
        <v>1763</v>
      </c>
      <c r="G206" s="11">
        <v>1805</v>
      </c>
      <c r="H206" s="11">
        <v>1889</v>
      </c>
    </row>
    <row r="207" spans="1:8" x14ac:dyDescent="0.25">
      <c r="A207" s="10"/>
      <c r="B207" t="s">
        <v>18</v>
      </c>
      <c r="C207" s="11">
        <v>4338</v>
      </c>
      <c r="D207" s="12">
        <v>4732</v>
      </c>
      <c r="E207" s="11">
        <v>4252</v>
      </c>
      <c r="F207" s="11">
        <v>4149</v>
      </c>
      <c r="G207" s="11">
        <v>4214</v>
      </c>
      <c r="H207" s="11">
        <v>4108</v>
      </c>
    </row>
    <row r="208" spans="1:8" x14ac:dyDescent="0.25">
      <c r="C208" s="13"/>
      <c r="D208" s="13"/>
      <c r="E208" s="13"/>
      <c r="F208" s="13"/>
      <c r="G208" s="13"/>
      <c r="H208" s="13"/>
    </row>
    <row r="209" spans="1:8" x14ac:dyDescent="0.25">
      <c r="A209" s="10" t="s">
        <v>60</v>
      </c>
      <c r="B209" t="s">
        <v>8</v>
      </c>
      <c r="C209" s="11">
        <v>44</v>
      </c>
      <c r="D209" s="11">
        <v>49</v>
      </c>
      <c r="E209" s="11">
        <v>52</v>
      </c>
      <c r="F209" s="11">
        <v>35</v>
      </c>
      <c r="G209" s="11">
        <v>43</v>
      </c>
      <c r="H209" s="11">
        <v>55</v>
      </c>
    </row>
    <row r="210" spans="1:8" x14ac:dyDescent="0.25">
      <c r="A210" s="10"/>
      <c r="B210" t="s">
        <v>9</v>
      </c>
      <c r="C210" s="11">
        <v>104</v>
      </c>
      <c r="D210" s="11">
        <v>123</v>
      </c>
      <c r="E210" s="11">
        <v>109</v>
      </c>
      <c r="F210" s="11">
        <v>77</v>
      </c>
      <c r="G210" s="11">
        <v>84</v>
      </c>
      <c r="H210" s="11">
        <v>114</v>
      </c>
    </row>
    <row r="211" spans="1:8" x14ac:dyDescent="0.25">
      <c r="A211" s="10"/>
      <c r="B211" t="s">
        <v>10</v>
      </c>
      <c r="C211" s="11">
        <v>92</v>
      </c>
      <c r="D211" s="11">
        <v>108</v>
      </c>
      <c r="E211" s="11">
        <v>96</v>
      </c>
      <c r="F211" s="11">
        <v>94</v>
      </c>
      <c r="G211" s="11">
        <v>88</v>
      </c>
      <c r="H211" s="11">
        <v>102</v>
      </c>
    </row>
    <row r="212" spans="1:8" x14ac:dyDescent="0.25">
      <c r="A212" s="10"/>
      <c r="B212" t="s">
        <v>18</v>
      </c>
      <c r="C212" s="11">
        <v>240</v>
      </c>
      <c r="D212" s="12">
        <v>280</v>
      </c>
      <c r="E212" s="11">
        <v>257</v>
      </c>
      <c r="F212" s="11">
        <v>206</v>
      </c>
      <c r="G212" s="11">
        <v>215</v>
      </c>
      <c r="H212" s="11">
        <v>271</v>
      </c>
    </row>
    <row r="213" spans="1:8" x14ac:dyDescent="0.25">
      <c r="C213" s="13"/>
      <c r="D213" s="13"/>
      <c r="E213" s="13"/>
      <c r="F213" s="13"/>
      <c r="G213" s="13"/>
      <c r="H213" s="13"/>
    </row>
    <row r="214" spans="1:8" x14ac:dyDescent="0.25">
      <c r="A214" s="10" t="s">
        <v>61</v>
      </c>
      <c r="B214" t="s">
        <v>8</v>
      </c>
      <c r="C214" s="11">
        <v>11</v>
      </c>
      <c r="D214" s="11">
        <v>14</v>
      </c>
      <c r="E214" s="11">
        <v>22</v>
      </c>
      <c r="F214" s="11">
        <v>11</v>
      </c>
      <c r="G214" s="11">
        <v>14</v>
      </c>
      <c r="H214" s="11">
        <v>22</v>
      </c>
    </row>
    <row r="215" spans="1:8" x14ac:dyDescent="0.25">
      <c r="A215" s="10"/>
      <c r="B215" t="s">
        <v>9</v>
      </c>
      <c r="C215" s="11">
        <v>53</v>
      </c>
      <c r="D215" s="11">
        <v>50</v>
      </c>
      <c r="E215" s="11">
        <v>101</v>
      </c>
      <c r="F215" s="11">
        <v>80</v>
      </c>
      <c r="G215" s="11">
        <v>77</v>
      </c>
      <c r="H215" s="11">
        <v>74</v>
      </c>
    </row>
    <row r="216" spans="1:8" x14ac:dyDescent="0.25">
      <c r="A216" s="10"/>
      <c r="B216" t="s">
        <v>10</v>
      </c>
      <c r="C216" s="11">
        <v>27</v>
      </c>
      <c r="D216" s="11">
        <v>20</v>
      </c>
      <c r="E216" s="11">
        <v>36</v>
      </c>
      <c r="F216" s="11">
        <v>23</v>
      </c>
      <c r="G216" s="11">
        <v>29</v>
      </c>
      <c r="H216" s="11">
        <v>37</v>
      </c>
    </row>
    <row r="217" spans="1:8" x14ac:dyDescent="0.25">
      <c r="A217" s="10"/>
      <c r="B217" t="s">
        <v>18</v>
      </c>
      <c r="C217" s="11">
        <v>91</v>
      </c>
      <c r="D217" s="12">
        <v>84</v>
      </c>
      <c r="E217" s="11">
        <v>159</v>
      </c>
      <c r="F217" s="11">
        <v>114</v>
      </c>
      <c r="G217" s="11">
        <v>120</v>
      </c>
      <c r="H217" s="11">
        <v>133</v>
      </c>
    </row>
    <row r="218" spans="1:8" x14ac:dyDescent="0.25">
      <c r="C218" s="13"/>
      <c r="D218" s="13"/>
      <c r="E218" s="13"/>
      <c r="F218" s="13"/>
      <c r="G218" s="13"/>
      <c r="H218" s="13"/>
    </row>
    <row r="219" spans="1:8" x14ac:dyDescent="0.25">
      <c r="A219" s="10" t="s">
        <v>62</v>
      </c>
      <c r="B219" t="s">
        <v>8</v>
      </c>
      <c r="C219" s="11">
        <v>26</v>
      </c>
      <c r="D219" s="11">
        <v>21</v>
      </c>
      <c r="E219" s="11">
        <v>29</v>
      </c>
      <c r="F219" s="11">
        <v>17</v>
      </c>
      <c r="G219" s="11">
        <v>20</v>
      </c>
      <c r="H219" s="11">
        <v>14</v>
      </c>
    </row>
    <row r="220" spans="1:8" x14ac:dyDescent="0.25">
      <c r="A220" s="10"/>
      <c r="B220" t="s">
        <v>9</v>
      </c>
      <c r="C220" s="11">
        <v>132</v>
      </c>
      <c r="D220" s="11">
        <v>140</v>
      </c>
      <c r="E220" s="11">
        <v>143</v>
      </c>
      <c r="F220" s="11">
        <v>148</v>
      </c>
      <c r="G220" s="11">
        <v>124</v>
      </c>
      <c r="H220" s="11">
        <v>116</v>
      </c>
    </row>
    <row r="221" spans="1:8" x14ac:dyDescent="0.25">
      <c r="A221" s="10"/>
      <c r="B221" t="s">
        <v>10</v>
      </c>
      <c r="C221" s="11">
        <v>83</v>
      </c>
      <c r="D221" s="11">
        <v>81</v>
      </c>
      <c r="E221" s="11">
        <v>83</v>
      </c>
      <c r="F221" s="11">
        <v>56</v>
      </c>
      <c r="G221" s="11">
        <v>61</v>
      </c>
      <c r="H221" s="11">
        <v>48</v>
      </c>
    </row>
    <row r="222" spans="1:8" x14ac:dyDescent="0.25">
      <c r="A222" s="10"/>
      <c r="B222" t="s">
        <v>18</v>
      </c>
      <c r="C222" s="11">
        <v>241</v>
      </c>
      <c r="D222" s="12">
        <v>242</v>
      </c>
      <c r="E222" s="11">
        <v>255</v>
      </c>
      <c r="F222" s="11">
        <v>221</v>
      </c>
      <c r="G222" s="11">
        <v>205</v>
      </c>
      <c r="H222" s="11">
        <v>178</v>
      </c>
    </row>
    <row r="223" spans="1:8" x14ac:dyDescent="0.25">
      <c r="C223" s="13"/>
      <c r="D223" s="13"/>
      <c r="E223" s="13"/>
      <c r="F223" s="13"/>
      <c r="G223" s="13"/>
      <c r="H223" s="13"/>
    </row>
    <row r="224" spans="1:8" x14ac:dyDescent="0.25">
      <c r="A224" s="10" t="s">
        <v>63</v>
      </c>
      <c r="B224" t="s">
        <v>8</v>
      </c>
      <c r="C224" s="11">
        <v>28</v>
      </c>
      <c r="D224" s="11">
        <v>39</v>
      </c>
      <c r="E224" s="11">
        <v>29</v>
      </c>
      <c r="F224" s="11">
        <v>30</v>
      </c>
      <c r="G224" s="11">
        <v>31</v>
      </c>
      <c r="H224" s="11">
        <v>29</v>
      </c>
    </row>
    <row r="225" spans="1:8" x14ac:dyDescent="0.25">
      <c r="A225" s="10"/>
      <c r="B225" t="s">
        <v>9</v>
      </c>
      <c r="C225" s="11">
        <v>69</v>
      </c>
      <c r="D225" s="11">
        <v>132</v>
      </c>
      <c r="E225" s="11">
        <v>91</v>
      </c>
      <c r="F225" s="11">
        <v>182</v>
      </c>
      <c r="G225" s="11">
        <v>125</v>
      </c>
      <c r="H225" s="11">
        <v>117</v>
      </c>
    </row>
    <row r="226" spans="1:8" x14ac:dyDescent="0.25">
      <c r="A226" s="10"/>
      <c r="B226" t="s">
        <v>10</v>
      </c>
      <c r="C226" s="11">
        <v>175</v>
      </c>
      <c r="D226" s="11">
        <v>160</v>
      </c>
      <c r="E226" s="11">
        <v>144</v>
      </c>
      <c r="F226" s="11">
        <v>178</v>
      </c>
      <c r="G226" s="11">
        <v>179</v>
      </c>
      <c r="H226" s="11">
        <v>167</v>
      </c>
    </row>
    <row r="227" spans="1:8" x14ac:dyDescent="0.25">
      <c r="A227" s="10"/>
      <c r="B227" t="s">
        <v>18</v>
      </c>
      <c r="C227" s="11">
        <v>272</v>
      </c>
      <c r="D227" s="12">
        <v>331</v>
      </c>
      <c r="E227" s="11">
        <v>264</v>
      </c>
      <c r="F227" s="11">
        <v>390</v>
      </c>
      <c r="G227" s="11">
        <v>335</v>
      </c>
      <c r="H227" s="11">
        <v>313</v>
      </c>
    </row>
    <row r="228" spans="1:8" x14ac:dyDescent="0.25">
      <c r="C228" s="13"/>
      <c r="D228" s="13"/>
      <c r="E228" s="13"/>
      <c r="F228" s="13"/>
      <c r="G228" s="13"/>
      <c r="H228" s="13"/>
    </row>
    <row r="229" spans="1:8" x14ac:dyDescent="0.25">
      <c r="A229" s="10" t="s">
        <v>64</v>
      </c>
      <c r="B229" t="s">
        <v>8</v>
      </c>
      <c r="C229" s="11">
        <v>295</v>
      </c>
      <c r="D229" s="11">
        <v>297</v>
      </c>
      <c r="E229" s="11">
        <v>394</v>
      </c>
      <c r="F229" s="11">
        <v>397</v>
      </c>
      <c r="G229" s="11">
        <v>377</v>
      </c>
      <c r="H229" s="11">
        <v>343</v>
      </c>
    </row>
    <row r="230" spans="1:8" x14ac:dyDescent="0.25">
      <c r="A230" s="10"/>
      <c r="B230" t="s">
        <v>9</v>
      </c>
      <c r="C230" s="11">
        <v>534</v>
      </c>
      <c r="D230" s="11">
        <v>580</v>
      </c>
      <c r="E230" s="11">
        <v>516</v>
      </c>
      <c r="F230" s="11">
        <v>575</v>
      </c>
      <c r="G230" s="11">
        <v>540</v>
      </c>
      <c r="H230" s="11">
        <v>503</v>
      </c>
    </row>
    <row r="231" spans="1:8" x14ac:dyDescent="0.25">
      <c r="A231" s="10"/>
      <c r="B231" t="s">
        <v>10</v>
      </c>
      <c r="C231" s="11">
        <v>1068</v>
      </c>
      <c r="D231" s="11">
        <v>1169</v>
      </c>
      <c r="E231" s="11">
        <v>1352</v>
      </c>
      <c r="F231" s="11">
        <v>1479</v>
      </c>
      <c r="G231" s="11">
        <v>1345</v>
      </c>
      <c r="H231" s="11">
        <v>1230</v>
      </c>
    </row>
    <row r="232" spans="1:8" x14ac:dyDescent="0.25">
      <c r="A232" s="10"/>
      <c r="B232" t="s">
        <v>18</v>
      </c>
      <c r="C232" s="11">
        <v>1897</v>
      </c>
      <c r="D232" s="12">
        <v>2046</v>
      </c>
      <c r="E232" s="11">
        <v>2262</v>
      </c>
      <c r="F232" s="11">
        <v>2451</v>
      </c>
      <c r="G232" s="11">
        <v>2262</v>
      </c>
      <c r="H232" s="11">
        <v>2076</v>
      </c>
    </row>
    <row r="233" spans="1:8" x14ac:dyDescent="0.25">
      <c r="C233" s="13"/>
      <c r="D233" s="13"/>
      <c r="E233" s="13"/>
      <c r="F233" s="13"/>
      <c r="G233" s="13"/>
      <c r="H233" s="13"/>
    </row>
    <row r="234" spans="1:8" x14ac:dyDescent="0.25">
      <c r="A234" s="10" t="s">
        <v>65</v>
      </c>
      <c r="B234" t="s">
        <v>8</v>
      </c>
      <c r="C234" s="11">
        <v>729</v>
      </c>
      <c r="D234" s="11">
        <v>830</v>
      </c>
      <c r="E234" s="11">
        <v>843</v>
      </c>
      <c r="F234" s="11">
        <v>853</v>
      </c>
      <c r="G234" s="11">
        <v>890</v>
      </c>
      <c r="H234" s="11">
        <v>807</v>
      </c>
    </row>
    <row r="235" spans="1:8" x14ac:dyDescent="0.25">
      <c r="A235" s="10"/>
      <c r="B235" t="s">
        <v>9</v>
      </c>
      <c r="C235" s="11">
        <v>1964</v>
      </c>
      <c r="D235" s="11">
        <v>2371</v>
      </c>
      <c r="E235" s="11">
        <v>1951</v>
      </c>
      <c r="F235" s="11">
        <v>2055</v>
      </c>
      <c r="G235" s="11">
        <v>2055</v>
      </c>
      <c r="H235" s="11">
        <v>2012</v>
      </c>
    </row>
    <row r="236" spans="1:8" x14ac:dyDescent="0.25">
      <c r="A236" s="10"/>
      <c r="B236" t="s">
        <v>10</v>
      </c>
      <c r="C236" s="11">
        <v>2672</v>
      </c>
      <c r="D236" s="11">
        <v>2827</v>
      </c>
      <c r="E236" s="11">
        <v>2927</v>
      </c>
      <c r="F236" s="11">
        <v>2804</v>
      </c>
      <c r="G236" s="11">
        <v>2742</v>
      </c>
      <c r="H236" s="11">
        <v>2694</v>
      </c>
    </row>
    <row r="237" spans="1:8" x14ac:dyDescent="0.25">
      <c r="A237" s="10"/>
      <c r="B237" t="s">
        <v>18</v>
      </c>
      <c r="C237" s="11">
        <v>5365</v>
      </c>
      <c r="D237" s="12">
        <v>6028</v>
      </c>
      <c r="E237" s="11">
        <v>5721</v>
      </c>
      <c r="F237" s="11">
        <v>5712</v>
      </c>
      <c r="G237" s="11">
        <v>5687</v>
      </c>
      <c r="H237" s="11">
        <v>5513</v>
      </c>
    </row>
    <row r="238" spans="1:8" x14ac:dyDescent="0.25">
      <c r="C238" s="13"/>
      <c r="D238" s="13"/>
      <c r="E238" s="13"/>
      <c r="F238" s="13"/>
      <c r="G238" s="13"/>
      <c r="H238" s="13"/>
    </row>
    <row r="239" spans="1:8" x14ac:dyDescent="0.25">
      <c r="A239" s="10" t="s">
        <v>66</v>
      </c>
      <c r="B239" t="s">
        <v>8</v>
      </c>
      <c r="C239" s="11">
        <v>17</v>
      </c>
      <c r="D239" s="11">
        <v>40</v>
      </c>
      <c r="E239" s="11">
        <v>13</v>
      </c>
      <c r="F239" s="11">
        <v>13</v>
      </c>
      <c r="G239" s="11">
        <v>13</v>
      </c>
      <c r="H239" s="11">
        <v>16</v>
      </c>
    </row>
    <row r="240" spans="1:8" x14ac:dyDescent="0.25">
      <c r="A240" s="10"/>
      <c r="B240" t="s">
        <v>9</v>
      </c>
      <c r="C240" s="11">
        <v>63</v>
      </c>
      <c r="D240" s="11">
        <v>150</v>
      </c>
      <c r="E240" s="11">
        <v>78</v>
      </c>
      <c r="F240" s="11">
        <v>80</v>
      </c>
      <c r="G240" s="11">
        <v>82</v>
      </c>
      <c r="H240" s="11">
        <v>89</v>
      </c>
    </row>
    <row r="241" spans="1:8" x14ac:dyDescent="0.25">
      <c r="A241" s="10"/>
      <c r="B241" t="s">
        <v>10</v>
      </c>
      <c r="C241" s="11">
        <v>95</v>
      </c>
      <c r="D241" s="11">
        <v>146</v>
      </c>
      <c r="E241" s="11">
        <v>98</v>
      </c>
      <c r="F241" s="11">
        <v>113</v>
      </c>
      <c r="G241" s="11">
        <v>114</v>
      </c>
      <c r="H241" s="11">
        <v>123</v>
      </c>
    </row>
    <row r="242" spans="1:8" x14ac:dyDescent="0.25">
      <c r="A242" s="10"/>
      <c r="B242" t="s">
        <v>18</v>
      </c>
      <c r="C242" s="11">
        <v>175</v>
      </c>
      <c r="D242" s="12">
        <v>336</v>
      </c>
      <c r="E242" s="11">
        <v>189</v>
      </c>
      <c r="F242" s="11">
        <v>206</v>
      </c>
      <c r="G242" s="11">
        <v>209</v>
      </c>
      <c r="H242" s="11">
        <v>228</v>
      </c>
    </row>
    <row r="243" spans="1:8" x14ac:dyDescent="0.25">
      <c r="C243" s="13"/>
      <c r="D243" s="13"/>
      <c r="E243" s="13"/>
      <c r="F243" s="13"/>
      <c r="G243" s="13"/>
      <c r="H243" s="13"/>
    </row>
    <row r="244" spans="1:8" x14ac:dyDescent="0.25">
      <c r="A244" s="10" t="s">
        <v>67</v>
      </c>
      <c r="B244" t="s">
        <v>8</v>
      </c>
      <c r="C244" s="11">
        <v>1164</v>
      </c>
      <c r="D244" s="11">
        <v>1288</v>
      </c>
      <c r="E244" s="11">
        <v>1382</v>
      </c>
      <c r="F244" s="11">
        <v>1262</v>
      </c>
      <c r="G244" s="11">
        <v>1255</v>
      </c>
      <c r="H244" s="11">
        <v>1270</v>
      </c>
    </row>
    <row r="245" spans="1:8" x14ac:dyDescent="0.25">
      <c r="A245" s="10"/>
      <c r="B245" t="s">
        <v>9</v>
      </c>
      <c r="C245" s="11">
        <v>1736</v>
      </c>
      <c r="D245" s="11">
        <v>1939</v>
      </c>
      <c r="E245" s="11">
        <v>1816</v>
      </c>
      <c r="F245" s="11">
        <v>2099</v>
      </c>
      <c r="G245" s="11">
        <v>2092</v>
      </c>
      <c r="H245" s="11">
        <v>1981</v>
      </c>
    </row>
    <row r="246" spans="1:8" x14ac:dyDescent="0.25">
      <c r="A246" s="10"/>
      <c r="B246" t="s">
        <v>10</v>
      </c>
      <c r="C246" s="11">
        <v>3214</v>
      </c>
      <c r="D246" s="11">
        <v>3331</v>
      </c>
      <c r="E246" s="11">
        <v>3731</v>
      </c>
      <c r="F246" s="11">
        <v>3691</v>
      </c>
      <c r="G246" s="11">
        <v>3531</v>
      </c>
      <c r="H246" s="11">
        <v>3703</v>
      </c>
    </row>
    <row r="247" spans="1:8" x14ac:dyDescent="0.25">
      <c r="A247" s="10"/>
      <c r="B247" t="s">
        <v>18</v>
      </c>
      <c r="C247" s="11">
        <v>6114</v>
      </c>
      <c r="D247" s="12">
        <v>6558</v>
      </c>
      <c r="E247" s="11">
        <v>6929</v>
      </c>
      <c r="F247" s="11">
        <v>7052</v>
      </c>
      <c r="G247" s="11">
        <v>6878</v>
      </c>
      <c r="H247" s="11">
        <v>6954</v>
      </c>
    </row>
    <row r="248" spans="1:8" x14ac:dyDescent="0.25">
      <c r="D248" s="13"/>
    </row>
    <row r="249" spans="1:8" x14ac:dyDescent="0.25">
      <c r="A249" s="10" t="s">
        <v>68</v>
      </c>
      <c r="B249" t="s">
        <v>8</v>
      </c>
      <c r="C249">
        <v>43</v>
      </c>
      <c r="D249" s="11">
        <v>54</v>
      </c>
      <c r="E249">
        <v>53</v>
      </c>
      <c r="F249">
        <v>63</v>
      </c>
      <c r="G249">
        <v>68</v>
      </c>
      <c r="H249">
        <v>61</v>
      </c>
    </row>
    <row r="250" spans="1:8" x14ac:dyDescent="0.25">
      <c r="A250" s="10"/>
      <c r="B250" t="s">
        <v>9</v>
      </c>
      <c r="C250">
        <v>79</v>
      </c>
      <c r="D250" s="11">
        <v>99</v>
      </c>
      <c r="E250">
        <v>64</v>
      </c>
      <c r="F250">
        <v>73</v>
      </c>
      <c r="G250">
        <v>96</v>
      </c>
      <c r="H250">
        <v>78</v>
      </c>
    </row>
    <row r="251" spans="1:8" x14ac:dyDescent="0.25">
      <c r="A251" s="10"/>
      <c r="B251" t="s">
        <v>10</v>
      </c>
      <c r="C251">
        <v>392</v>
      </c>
      <c r="D251" s="11">
        <v>426</v>
      </c>
      <c r="E251">
        <v>491</v>
      </c>
      <c r="F251">
        <v>424</v>
      </c>
      <c r="G251">
        <v>391</v>
      </c>
      <c r="H251">
        <v>434</v>
      </c>
    </row>
    <row r="252" spans="1:8" x14ac:dyDescent="0.25">
      <c r="A252" s="10"/>
      <c r="B252" t="s">
        <v>18</v>
      </c>
      <c r="C252">
        <v>514</v>
      </c>
      <c r="D252" s="12">
        <v>579</v>
      </c>
      <c r="E252">
        <v>608</v>
      </c>
      <c r="F252">
        <v>560</v>
      </c>
      <c r="G252">
        <v>555</v>
      </c>
      <c r="H252">
        <v>573</v>
      </c>
    </row>
    <row r="253" spans="1:8" x14ac:dyDescent="0.25">
      <c r="D253" s="13"/>
    </row>
    <row r="254" spans="1:8" x14ac:dyDescent="0.25">
      <c r="A254" s="10" t="s">
        <v>69</v>
      </c>
      <c r="B254" t="s">
        <v>8</v>
      </c>
      <c r="C254">
        <v>17</v>
      </c>
      <c r="D254" s="11">
        <v>24</v>
      </c>
      <c r="E254">
        <v>27</v>
      </c>
      <c r="F254">
        <v>28</v>
      </c>
      <c r="G254">
        <v>30</v>
      </c>
      <c r="H254">
        <v>20</v>
      </c>
    </row>
    <row r="255" spans="1:8" x14ac:dyDescent="0.25">
      <c r="A255" s="10"/>
      <c r="B255" t="s">
        <v>9</v>
      </c>
      <c r="C255">
        <v>89</v>
      </c>
      <c r="D255" s="11">
        <v>119</v>
      </c>
      <c r="E255">
        <v>82</v>
      </c>
      <c r="F255">
        <v>89</v>
      </c>
      <c r="G255">
        <v>98</v>
      </c>
      <c r="H255">
        <v>101</v>
      </c>
    </row>
    <row r="256" spans="1:8" x14ac:dyDescent="0.25">
      <c r="A256" s="10"/>
      <c r="B256" t="s">
        <v>10</v>
      </c>
      <c r="C256">
        <v>117</v>
      </c>
      <c r="D256" s="11">
        <v>129</v>
      </c>
      <c r="E256">
        <v>128</v>
      </c>
      <c r="F256">
        <v>112</v>
      </c>
      <c r="G256">
        <v>117</v>
      </c>
      <c r="H256">
        <v>129</v>
      </c>
    </row>
    <row r="257" spans="1:8" x14ac:dyDescent="0.25">
      <c r="A257" s="10"/>
      <c r="B257" t="s">
        <v>18</v>
      </c>
      <c r="C257">
        <v>223</v>
      </c>
      <c r="D257" s="12">
        <v>272</v>
      </c>
      <c r="E257">
        <v>237</v>
      </c>
      <c r="F257">
        <v>229</v>
      </c>
      <c r="G257">
        <v>245</v>
      </c>
      <c r="H257">
        <v>250</v>
      </c>
    </row>
  </sheetData>
  <mergeCells count="2">
    <mergeCell ref="A1:F1"/>
    <mergeCell ref="A2:H2"/>
  </mergeCells>
  <conditionalFormatting sqref="A1:B1">
    <cfRule type="expression" dxfId="23" priority="1">
      <formula>#REF!="Overall"</formula>
    </cfRule>
  </conditionalFormatting>
  <conditionalFormatting sqref="B34:G37 B38:H38 B39:G257 H84:H257 B258:H1048576">
    <cfRule type="expression" dxfId="22" priority="13">
      <formula>$B34="Overall"</formula>
    </cfRule>
  </conditionalFormatting>
  <conditionalFormatting sqref="B3:H33">
    <cfRule type="expression" dxfId="21" priority="3">
      <formula>$B3="Overall"</formula>
    </cfRule>
  </conditionalFormatting>
  <conditionalFormatting sqref="H34:H37">
    <cfRule type="expression" dxfId="20" priority="2">
      <formula>$B39="Overall"</formula>
    </cfRule>
  </conditionalFormatting>
  <conditionalFormatting sqref="H39:H77">
    <cfRule type="expression" dxfId="19" priority="21">
      <formula>$B44="Overall"</formula>
    </cfRule>
  </conditionalFormatting>
  <conditionalFormatting sqref="H78:H82">
    <cfRule type="expression" dxfId="18" priority="28">
      <formula>#REF!="Overall"</formula>
    </cfRule>
  </conditionalFormatting>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058C9-AC0B-410E-AB35-21F14952E7FE}">
  <sheetPr>
    <tabColor theme="7" tint="0.79998168889431442"/>
  </sheetPr>
  <dimension ref="A1:R257"/>
  <sheetViews>
    <sheetView workbookViewId="0">
      <pane ySplit="3" topLeftCell="A235" activePane="bottomLeft" state="frozen"/>
      <selection activeCell="F17" sqref="F17"/>
      <selection pane="bottomLeft" activeCell="L21" sqref="L21"/>
    </sheetView>
  </sheetViews>
  <sheetFormatPr defaultRowHeight="15" x14ac:dyDescent="0.25"/>
  <cols>
    <col min="1" max="1" width="58.140625" bestFit="1" customWidth="1"/>
    <col min="2" max="2" width="11" bestFit="1" customWidth="1"/>
    <col min="3" max="6" width="12.5703125" bestFit="1" customWidth="1"/>
    <col min="7" max="7" width="12.5703125" customWidth="1"/>
    <col min="8" max="8" width="12.5703125" bestFit="1" customWidth="1"/>
  </cols>
  <sheetData>
    <row r="1" spans="1:18" ht="15" customHeight="1" x14ac:dyDescent="0.25">
      <c r="A1" s="21" t="str">
        <f>'Residency Overall'!A1</f>
        <v>As of 12/02 of each season</v>
      </c>
      <c r="B1" s="21"/>
      <c r="C1" s="21"/>
      <c r="D1" s="21"/>
      <c r="E1" s="21"/>
      <c r="F1" s="21"/>
      <c r="G1" s="16"/>
      <c r="O1" s="14"/>
      <c r="P1" s="14"/>
      <c r="Q1" s="14"/>
      <c r="R1" s="14"/>
    </row>
    <row r="2" spans="1:18" ht="18.75" x14ac:dyDescent="0.3">
      <c r="A2" s="23" t="s">
        <v>70</v>
      </c>
      <c r="B2" s="23"/>
      <c r="C2" s="23"/>
      <c r="D2" s="23"/>
      <c r="E2" s="23"/>
      <c r="F2" s="23"/>
      <c r="G2" s="23"/>
      <c r="H2" s="23"/>
      <c r="O2" s="14"/>
      <c r="P2" s="14"/>
      <c r="Q2" s="14"/>
      <c r="R2" s="14"/>
    </row>
    <row r="3" spans="1:18" ht="15.75" x14ac:dyDescent="0.25">
      <c r="A3" s="8" t="s">
        <v>15</v>
      </c>
      <c r="B3" s="8" t="s">
        <v>16</v>
      </c>
      <c r="C3" s="9" t="s">
        <v>1</v>
      </c>
      <c r="D3" s="9" t="s">
        <v>71</v>
      </c>
      <c r="E3" s="9" t="s">
        <v>3</v>
      </c>
      <c r="F3" s="9" t="s">
        <v>4</v>
      </c>
      <c r="G3" s="9" t="s">
        <v>5</v>
      </c>
      <c r="H3" s="9" t="s">
        <v>6</v>
      </c>
      <c r="N3" s="14"/>
      <c r="O3" s="14"/>
      <c r="P3" s="14"/>
      <c r="Q3" s="14"/>
      <c r="R3" s="14"/>
    </row>
    <row r="4" spans="1:18" x14ac:dyDescent="0.25">
      <c r="A4" s="10" t="s">
        <v>17</v>
      </c>
      <c r="B4" t="s">
        <v>8</v>
      </c>
      <c r="C4" s="13">
        <v>1</v>
      </c>
      <c r="D4" s="13">
        <v>1</v>
      </c>
      <c r="E4" s="13">
        <v>1</v>
      </c>
      <c r="F4" s="13">
        <v>1</v>
      </c>
      <c r="G4" s="13">
        <v>1</v>
      </c>
      <c r="H4" s="13">
        <v>1</v>
      </c>
    </row>
    <row r="5" spans="1:18" x14ac:dyDescent="0.25">
      <c r="A5" s="10"/>
      <c r="B5" t="s">
        <v>9</v>
      </c>
      <c r="C5" s="13">
        <v>1</v>
      </c>
      <c r="D5" s="13">
        <v>1</v>
      </c>
      <c r="E5" s="13">
        <v>1</v>
      </c>
      <c r="F5" s="13">
        <v>1</v>
      </c>
      <c r="G5" s="13">
        <v>1</v>
      </c>
      <c r="H5" s="13">
        <v>1</v>
      </c>
    </row>
    <row r="6" spans="1:18" x14ac:dyDescent="0.25">
      <c r="A6" s="10"/>
      <c r="B6" t="s">
        <v>10</v>
      </c>
      <c r="C6" s="13">
        <v>1</v>
      </c>
      <c r="D6" s="13">
        <v>1</v>
      </c>
      <c r="E6" s="13">
        <v>1</v>
      </c>
      <c r="F6" s="13">
        <v>1</v>
      </c>
      <c r="G6" s="13">
        <v>1</v>
      </c>
      <c r="H6" s="13">
        <v>1</v>
      </c>
    </row>
    <row r="7" spans="1:18" x14ac:dyDescent="0.25">
      <c r="A7" s="10"/>
      <c r="B7" t="s">
        <v>18</v>
      </c>
      <c r="C7" s="13">
        <v>1</v>
      </c>
      <c r="D7" s="13">
        <v>1</v>
      </c>
      <c r="E7" s="13">
        <v>1</v>
      </c>
      <c r="F7" s="13">
        <v>1</v>
      </c>
      <c r="G7" s="13">
        <v>1</v>
      </c>
      <c r="H7" s="13">
        <v>1</v>
      </c>
    </row>
    <row r="8" spans="1:18" x14ac:dyDescent="0.25">
      <c r="C8" s="13"/>
      <c r="D8" s="13"/>
      <c r="E8" s="13"/>
      <c r="F8" s="13"/>
      <c r="G8" s="13"/>
      <c r="H8" s="13"/>
    </row>
    <row r="9" spans="1:18" x14ac:dyDescent="0.25">
      <c r="A9" s="10" t="s">
        <v>19</v>
      </c>
      <c r="B9" t="s">
        <v>8</v>
      </c>
      <c r="C9" s="13">
        <v>63.69</v>
      </c>
      <c r="D9" s="13">
        <v>71.849999999999994</v>
      </c>
      <c r="E9" s="13">
        <v>75.14</v>
      </c>
      <c r="F9" s="13">
        <v>79.44</v>
      </c>
      <c r="G9" s="13">
        <v>67.09</v>
      </c>
      <c r="H9" s="13">
        <v>57.98</v>
      </c>
    </row>
    <row r="10" spans="1:18" x14ac:dyDescent="0.25">
      <c r="A10" s="10"/>
      <c r="B10" t="s">
        <v>9</v>
      </c>
      <c r="C10" s="13">
        <v>55.49</v>
      </c>
      <c r="D10" s="13">
        <v>52.22</v>
      </c>
      <c r="E10" s="13">
        <v>56.35</v>
      </c>
      <c r="F10" s="13">
        <v>63.2</v>
      </c>
      <c r="G10" s="13">
        <v>57.58</v>
      </c>
      <c r="H10" s="13">
        <v>50.45</v>
      </c>
    </row>
    <row r="11" spans="1:18" x14ac:dyDescent="0.25">
      <c r="A11" s="10"/>
      <c r="B11" t="s">
        <v>10</v>
      </c>
      <c r="C11" s="13">
        <v>47.78</v>
      </c>
      <c r="D11" s="13">
        <v>50.64</v>
      </c>
      <c r="E11" s="13">
        <v>56.03</v>
      </c>
      <c r="F11" s="13">
        <v>61.53</v>
      </c>
      <c r="G11" s="13">
        <v>56.43</v>
      </c>
      <c r="H11" s="13">
        <v>44.34</v>
      </c>
    </row>
    <row r="12" spans="1:18" x14ac:dyDescent="0.25">
      <c r="A12" s="10"/>
      <c r="B12" t="s">
        <v>18</v>
      </c>
      <c r="C12" s="13">
        <v>52.79</v>
      </c>
      <c r="D12" s="13">
        <v>55.39</v>
      </c>
      <c r="E12" s="13">
        <v>60.12</v>
      </c>
      <c r="F12" s="13">
        <v>65.42</v>
      </c>
      <c r="G12" s="13">
        <v>58.88</v>
      </c>
      <c r="H12" s="13">
        <v>48.13</v>
      </c>
    </row>
    <row r="13" spans="1:18" x14ac:dyDescent="0.25">
      <c r="C13" s="13"/>
      <c r="D13" s="13"/>
      <c r="E13" s="13"/>
      <c r="F13" s="13"/>
      <c r="G13" s="13"/>
      <c r="H13" s="13"/>
    </row>
    <row r="14" spans="1:18" x14ac:dyDescent="0.25">
      <c r="A14" s="10" t="s">
        <v>20</v>
      </c>
      <c r="B14" t="s">
        <v>8</v>
      </c>
      <c r="C14" s="13">
        <v>20.41</v>
      </c>
      <c r="D14" s="13">
        <v>21.63</v>
      </c>
      <c r="E14" s="13">
        <v>30.88</v>
      </c>
      <c r="F14" s="13">
        <v>39.340000000000003</v>
      </c>
      <c r="G14" s="13">
        <v>30.04</v>
      </c>
      <c r="H14" s="13">
        <v>32.24</v>
      </c>
    </row>
    <row r="15" spans="1:18" x14ac:dyDescent="0.25">
      <c r="A15" s="10"/>
      <c r="B15" t="s">
        <v>9</v>
      </c>
      <c r="C15" s="13">
        <v>21.62</v>
      </c>
      <c r="D15" s="13">
        <v>11.89</v>
      </c>
      <c r="E15" s="13">
        <v>20.39</v>
      </c>
      <c r="F15" s="13">
        <v>20.190000000000001</v>
      </c>
      <c r="G15" s="13">
        <v>20.81</v>
      </c>
      <c r="H15" s="13">
        <v>18.36</v>
      </c>
    </row>
    <row r="16" spans="1:18" x14ac:dyDescent="0.25">
      <c r="A16" s="10"/>
      <c r="B16" t="s">
        <v>10</v>
      </c>
      <c r="C16" s="13">
        <v>26.95</v>
      </c>
      <c r="D16" s="13">
        <v>24.42</v>
      </c>
      <c r="E16" s="13">
        <v>27.3</v>
      </c>
      <c r="F16" s="13">
        <v>28.8</v>
      </c>
      <c r="G16" s="13">
        <v>27.25</v>
      </c>
      <c r="H16" s="13">
        <v>26.82</v>
      </c>
    </row>
    <row r="17" spans="1:8" x14ac:dyDescent="0.25">
      <c r="A17" s="10"/>
      <c r="B17" t="s">
        <v>18</v>
      </c>
      <c r="C17" s="13">
        <v>23.63</v>
      </c>
      <c r="D17" s="13">
        <v>15.74</v>
      </c>
      <c r="E17" s="13">
        <v>23.87</v>
      </c>
      <c r="F17" s="13">
        <v>24.89</v>
      </c>
      <c r="G17" s="13">
        <v>24.51</v>
      </c>
      <c r="H17" s="13">
        <v>22.87</v>
      </c>
    </row>
    <row r="18" spans="1:8" x14ac:dyDescent="0.25">
      <c r="C18" s="13"/>
      <c r="D18" s="13"/>
      <c r="E18" s="13"/>
      <c r="F18" s="13"/>
      <c r="G18" s="13"/>
      <c r="H18" s="13"/>
    </row>
    <row r="19" spans="1:8" x14ac:dyDescent="0.25">
      <c r="A19" s="10" t="s">
        <v>21</v>
      </c>
      <c r="B19" t="s">
        <v>8</v>
      </c>
      <c r="C19" s="13">
        <v>48.29</v>
      </c>
      <c r="D19" s="13">
        <v>53.67</v>
      </c>
      <c r="E19" s="13">
        <v>50.39</v>
      </c>
      <c r="F19" s="13">
        <v>56.28</v>
      </c>
      <c r="G19" s="13">
        <v>42.26</v>
      </c>
      <c r="H19" s="13">
        <v>38.31</v>
      </c>
    </row>
    <row r="20" spans="1:8" x14ac:dyDescent="0.25">
      <c r="A20" s="10"/>
      <c r="B20" t="s">
        <v>9</v>
      </c>
      <c r="C20" s="13">
        <v>43.77</v>
      </c>
      <c r="D20" s="13">
        <v>45.66</v>
      </c>
      <c r="E20" s="13">
        <v>36.1</v>
      </c>
      <c r="F20" s="13">
        <v>43.41</v>
      </c>
      <c r="G20" s="13">
        <v>38.42</v>
      </c>
      <c r="H20" s="13">
        <v>34.96</v>
      </c>
    </row>
    <row r="21" spans="1:8" x14ac:dyDescent="0.25">
      <c r="A21" s="10"/>
      <c r="B21" t="s">
        <v>10</v>
      </c>
      <c r="C21" s="13">
        <v>84.29</v>
      </c>
      <c r="D21" s="13">
        <v>81.93</v>
      </c>
      <c r="E21" s="13">
        <v>86.6</v>
      </c>
      <c r="F21" s="13">
        <v>89.91</v>
      </c>
      <c r="G21" s="13">
        <v>61.41</v>
      </c>
      <c r="H21" s="13">
        <v>43.57</v>
      </c>
    </row>
    <row r="22" spans="1:8" x14ac:dyDescent="0.25">
      <c r="A22" s="10"/>
      <c r="B22" t="s">
        <v>18</v>
      </c>
      <c r="C22" s="13">
        <v>73.37</v>
      </c>
      <c r="D22" s="13">
        <v>72.59</v>
      </c>
      <c r="E22" s="13">
        <v>73.39</v>
      </c>
      <c r="F22" s="13">
        <v>78.709999999999994</v>
      </c>
      <c r="G22" s="13">
        <v>55.38</v>
      </c>
      <c r="H22" s="13">
        <v>41.68</v>
      </c>
    </row>
    <row r="23" spans="1:8" x14ac:dyDescent="0.25">
      <c r="C23" s="13"/>
      <c r="D23" s="13"/>
      <c r="E23" s="13"/>
      <c r="F23" s="13"/>
      <c r="G23" s="13"/>
      <c r="H23" s="13"/>
    </row>
    <row r="24" spans="1:8" x14ac:dyDescent="0.25">
      <c r="A24" s="10" t="s">
        <v>22</v>
      </c>
      <c r="B24" t="s">
        <v>8</v>
      </c>
      <c r="C24" s="13">
        <v>1.33</v>
      </c>
      <c r="D24" s="13">
        <v>1.83</v>
      </c>
      <c r="E24" s="13">
        <v>2.11</v>
      </c>
      <c r="F24" s="13">
        <v>1.62</v>
      </c>
      <c r="G24" s="13">
        <v>2.63</v>
      </c>
      <c r="H24" s="13">
        <v>2</v>
      </c>
    </row>
    <row r="25" spans="1:8" x14ac:dyDescent="0.25">
      <c r="A25" s="10"/>
      <c r="B25" t="s">
        <v>9</v>
      </c>
      <c r="C25" s="13">
        <v>2.0499999999999998</v>
      </c>
      <c r="D25" s="13">
        <v>1.75</v>
      </c>
      <c r="E25" s="13">
        <v>2.67</v>
      </c>
      <c r="F25" s="13">
        <v>1.7</v>
      </c>
      <c r="G25" s="13">
        <v>2.54</v>
      </c>
      <c r="H25" s="13">
        <v>1.75</v>
      </c>
    </row>
    <row r="26" spans="1:8" x14ac:dyDescent="0.25">
      <c r="A26" s="10"/>
      <c r="B26" t="s">
        <v>10</v>
      </c>
      <c r="C26" s="13">
        <v>1.56</v>
      </c>
      <c r="D26" s="13">
        <v>1.62</v>
      </c>
      <c r="E26" s="13">
        <v>2.13</v>
      </c>
      <c r="F26" s="13">
        <v>1.81</v>
      </c>
      <c r="G26" s="13">
        <v>2.5</v>
      </c>
      <c r="H26" s="13">
        <v>1.77</v>
      </c>
    </row>
    <row r="27" spans="1:8" x14ac:dyDescent="0.25">
      <c r="A27" s="10"/>
      <c r="B27" t="s">
        <v>18</v>
      </c>
      <c r="C27" s="13">
        <v>1.82</v>
      </c>
      <c r="D27" s="13">
        <v>1.72</v>
      </c>
      <c r="E27" s="13">
        <v>2.41</v>
      </c>
      <c r="F27" s="13">
        <v>1.73</v>
      </c>
      <c r="G27" s="13">
        <v>2.5299999999999998</v>
      </c>
      <c r="H27" s="13">
        <v>1.77</v>
      </c>
    </row>
    <row r="28" spans="1:8" x14ac:dyDescent="0.25">
      <c r="C28" s="13"/>
      <c r="D28" s="13"/>
      <c r="E28" s="13"/>
      <c r="F28" s="13"/>
      <c r="G28" s="13"/>
      <c r="H28" s="13"/>
    </row>
    <row r="29" spans="1:8" x14ac:dyDescent="0.25">
      <c r="A29" s="10" t="s">
        <v>23</v>
      </c>
      <c r="B29" t="s">
        <v>8</v>
      </c>
      <c r="C29" s="13">
        <v>64.260000000000005</v>
      </c>
      <c r="D29" s="13">
        <v>65.55</v>
      </c>
      <c r="E29" s="13">
        <v>64.459999999999994</v>
      </c>
      <c r="F29" s="13">
        <v>56.57</v>
      </c>
      <c r="G29" s="13">
        <v>48.66</v>
      </c>
      <c r="H29" s="13">
        <v>47.69</v>
      </c>
    </row>
    <row r="30" spans="1:8" x14ac:dyDescent="0.25">
      <c r="A30" s="10"/>
      <c r="B30" t="s">
        <v>9</v>
      </c>
      <c r="C30" s="13">
        <v>54.54</v>
      </c>
      <c r="D30" s="13">
        <v>51.66</v>
      </c>
      <c r="E30" s="13">
        <v>53.74</v>
      </c>
      <c r="F30" s="13">
        <v>36.950000000000003</v>
      </c>
      <c r="G30" s="13">
        <v>44.46</v>
      </c>
      <c r="H30" s="13">
        <v>47.78</v>
      </c>
    </row>
    <row r="31" spans="1:8" x14ac:dyDescent="0.25">
      <c r="A31" s="10"/>
      <c r="B31" t="s">
        <v>10</v>
      </c>
      <c r="C31" s="13">
        <v>54.05</v>
      </c>
      <c r="D31" s="13">
        <v>54.26</v>
      </c>
      <c r="E31" s="13">
        <v>55.52</v>
      </c>
      <c r="F31" s="13">
        <v>47.86</v>
      </c>
      <c r="G31" s="13">
        <v>41.63</v>
      </c>
      <c r="H31" s="13">
        <v>41.46</v>
      </c>
    </row>
    <row r="32" spans="1:8" x14ac:dyDescent="0.25">
      <c r="A32" s="10"/>
      <c r="B32" t="s">
        <v>18</v>
      </c>
      <c r="C32" s="13">
        <v>56.81</v>
      </c>
      <c r="D32" s="13">
        <v>56.8</v>
      </c>
      <c r="E32" s="13">
        <v>57.68</v>
      </c>
      <c r="F32" s="13">
        <v>46.15</v>
      </c>
      <c r="G32" s="13">
        <v>44.74</v>
      </c>
      <c r="H32" s="13">
        <v>45.37</v>
      </c>
    </row>
    <row r="33" spans="1:8" x14ac:dyDescent="0.25">
      <c r="H33" s="13"/>
    </row>
    <row r="34" spans="1:8" x14ac:dyDescent="0.25">
      <c r="A34" s="10" t="s">
        <v>24</v>
      </c>
      <c r="B34" t="s">
        <v>8</v>
      </c>
      <c r="C34" s="11" t="s">
        <v>25</v>
      </c>
      <c r="D34" s="11" t="s">
        <v>25</v>
      </c>
      <c r="E34" s="11" t="s">
        <v>25</v>
      </c>
      <c r="F34" s="11" t="s">
        <v>25</v>
      </c>
      <c r="G34" s="11" t="s">
        <v>25</v>
      </c>
      <c r="H34" s="13">
        <v>1</v>
      </c>
    </row>
    <row r="35" spans="1:8" x14ac:dyDescent="0.25">
      <c r="A35" s="10"/>
      <c r="B35" t="s">
        <v>9</v>
      </c>
      <c r="C35" s="11" t="s">
        <v>25</v>
      </c>
      <c r="D35" s="11" t="s">
        <v>25</v>
      </c>
      <c r="E35" s="11" t="s">
        <v>25</v>
      </c>
      <c r="F35" s="11" t="s">
        <v>25</v>
      </c>
      <c r="G35" s="11" t="s">
        <v>25</v>
      </c>
      <c r="H35" s="13">
        <v>1</v>
      </c>
    </row>
    <row r="36" spans="1:8" x14ac:dyDescent="0.25">
      <c r="A36" s="10"/>
      <c r="B36" t="s">
        <v>10</v>
      </c>
      <c r="C36" s="11" t="s">
        <v>25</v>
      </c>
      <c r="D36" s="11" t="s">
        <v>25</v>
      </c>
      <c r="E36" s="11" t="s">
        <v>25</v>
      </c>
      <c r="F36" s="11" t="s">
        <v>25</v>
      </c>
      <c r="G36" s="11" t="s">
        <v>25</v>
      </c>
      <c r="H36" s="13">
        <v>1</v>
      </c>
    </row>
    <row r="37" spans="1:8" x14ac:dyDescent="0.25">
      <c r="A37" s="10"/>
      <c r="B37" t="s">
        <v>18</v>
      </c>
      <c r="C37" s="12" t="s">
        <v>25</v>
      </c>
      <c r="D37" s="12" t="s">
        <v>25</v>
      </c>
      <c r="E37" s="12" t="s">
        <v>25</v>
      </c>
      <c r="F37" s="12" t="s">
        <v>25</v>
      </c>
      <c r="G37" s="12" t="s">
        <v>25</v>
      </c>
      <c r="H37" s="13">
        <v>1</v>
      </c>
    </row>
    <row r="38" spans="1:8" x14ac:dyDescent="0.25">
      <c r="C38" s="13"/>
      <c r="D38" s="13"/>
      <c r="E38" s="13"/>
      <c r="F38" s="13"/>
      <c r="G38" s="13"/>
      <c r="H38" s="13"/>
    </row>
    <row r="39" spans="1:8" x14ac:dyDescent="0.25">
      <c r="A39" s="10" t="s">
        <v>26</v>
      </c>
      <c r="B39" t="s">
        <v>8</v>
      </c>
      <c r="C39" s="13">
        <v>1</v>
      </c>
      <c r="D39" s="13">
        <v>1</v>
      </c>
      <c r="E39" s="13">
        <v>1</v>
      </c>
      <c r="F39" s="13">
        <v>1</v>
      </c>
      <c r="G39" s="13">
        <v>1</v>
      </c>
      <c r="H39" s="13">
        <v>1</v>
      </c>
    </row>
    <row r="40" spans="1:8" x14ac:dyDescent="0.25">
      <c r="A40" s="10"/>
      <c r="B40" t="s">
        <v>9</v>
      </c>
      <c r="C40" s="13">
        <v>1</v>
      </c>
      <c r="D40" s="13">
        <v>1</v>
      </c>
      <c r="E40" s="13">
        <v>1</v>
      </c>
      <c r="F40" s="13">
        <v>1</v>
      </c>
      <c r="G40" s="13">
        <v>1</v>
      </c>
      <c r="H40" s="13">
        <v>1</v>
      </c>
    </row>
    <row r="41" spans="1:8" x14ac:dyDescent="0.25">
      <c r="A41" s="10"/>
      <c r="B41" t="s">
        <v>10</v>
      </c>
      <c r="C41" s="13">
        <v>1</v>
      </c>
      <c r="D41" s="13">
        <v>1</v>
      </c>
      <c r="E41" s="13">
        <v>1</v>
      </c>
      <c r="F41" s="13">
        <v>1</v>
      </c>
      <c r="G41" s="13">
        <v>1</v>
      </c>
      <c r="H41" s="13">
        <v>1</v>
      </c>
    </row>
    <row r="42" spans="1:8" x14ac:dyDescent="0.25">
      <c r="A42" s="10"/>
      <c r="B42" t="s">
        <v>18</v>
      </c>
      <c r="C42" s="13">
        <v>1</v>
      </c>
      <c r="D42" s="13">
        <v>1</v>
      </c>
      <c r="E42" s="13">
        <v>1</v>
      </c>
      <c r="F42" s="13">
        <v>1</v>
      </c>
      <c r="G42" s="13">
        <v>1</v>
      </c>
      <c r="H42" s="13">
        <v>1</v>
      </c>
    </row>
    <row r="43" spans="1:8" x14ac:dyDescent="0.25">
      <c r="C43" s="13"/>
      <c r="D43" s="13"/>
      <c r="E43" s="13"/>
      <c r="F43" s="13"/>
      <c r="G43" s="13"/>
      <c r="H43" s="13"/>
    </row>
    <row r="44" spans="1:8" x14ac:dyDescent="0.25">
      <c r="A44" s="10" t="s">
        <v>27</v>
      </c>
      <c r="B44" t="s">
        <v>8</v>
      </c>
      <c r="C44" s="13">
        <v>2.2200000000000002</v>
      </c>
      <c r="D44" s="13">
        <v>2.2000000000000002</v>
      </c>
      <c r="E44" s="13">
        <v>2.14</v>
      </c>
      <c r="F44" s="13">
        <v>2.2599999999999998</v>
      </c>
      <c r="G44" s="13">
        <v>1.96</v>
      </c>
      <c r="H44" s="13">
        <v>2.21</v>
      </c>
    </row>
    <row r="45" spans="1:8" x14ac:dyDescent="0.25">
      <c r="A45" s="10"/>
      <c r="B45" t="s">
        <v>9</v>
      </c>
      <c r="C45" s="13">
        <v>2.36</v>
      </c>
      <c r="D45" s="13">
        <v>2.17</v>
      </c>
      <c r="E45" s="13">
        <v>2.38</v>
      </c>
      <c r="F45" s="13">
        <v>2.2999999999999998</v>
      </c>
      <c r="G45" s="13">
        <v>2.39</v>
      </c>
      <c r="H45" s="13">
        <v>1.99</v>
      </c>
    </row>
    <row r="46" spans="1:8" x14ac:dyDescent="0.25">
      <c r="A46" s="10"/>
      <c r="B46" t="s">
        <v>10</v>
      </c>
      <c r="C46" s="13">
        <v>2.2799999999999998</v>
      </c>
      <c r="D46" s="13">
        <v>2.4300000000000002</v>
      </c>
      <c r="E46" s="13">
        <v>2.2599999999999998</v>
      </c>
      <c r="F46" s="13">
        <v>2.3199999999999998</v>
      </c>
      <c r="G46" s="13">
        <v>2.48</v>
      </c>
      <c r="H46" s="13">
        <v>1.98</v>
      </c>
    </row>
    <row r="47" spans="1:8" x14ac:dyDescent="0.25">
      <c r="A47" s="10"/>
      <c r="B47" t="s">
        <v>18</v>
      </c>
      <c r="C47" s="13">
        <v>2.29</v>
      </c>
      <c r="D47" s="13">
        <v>2.25</v>
      </c>
      <c r="E47" s="13">
        <v>2.29</v>
      </c>
      <c r="F47" s="13">
        <v>2.2999999999999998</v>
      </c>
      <c r="G47" s="13">
        <v>2.3199999999999998</v>
      </c>
      <c r="H47" s="13">
        <v>2.02</v>
      </c>
    </row>
    <row r="48" spans="1:8" x14ac:dyDescent="0.25">
      <c r="C48" s="13"/>
      <c r="D48" s="13"/>
      <c r="E48" s="13"/>
      <c r="F48" s="13"/>
      <c r="G48" s="13"/>
      <c r="H48" s="13"/>
    </row>
    <row r="49" spans="1:8" x14ac:dyDescent="0.25">
      <c r="A49" s="10" t="s">
        <v>28</v>
      </c>
      <c r="B49" t="s">
        <v>8</v>
      </c>
      <c r="C49" s="13">
        <v>47.41</v>
      </c>
      <c r="D49" s="13">
        <v>49.64</v>
      </c>
      <c r="E49" s="13">
        <v>51.76</v>
      </c>
      <c r="F49" s="13">
        <v>50.79</v>
      </c>
      <c r="G49" s="13">
        <v>44.7</v>
      </c>
      <c r="H49" s="13">
        <v>41.97</v>
      </c>
    </row>
    <row r="50" spans="1:8" x14ac:dyDescent="0.25">
      <c r="A50" s="10"/>
      <c r="B50" t="s">
        <v>9</v>
      </c>
      <c r="C50" s="13">
        <v>63.99</v>
      </c>
      <c r="D50" s="13">
        <v>62.86</v>
      </c>
      <c r="E50" s="13">
        <v>64.47</v>
      </c>
      <c r="F50" s="13">
        <v>60.45</v>
      </c>
      <c r="G50" s="13">
        <v>50.54</v>
      </c>
      <c r="H50" s="13">
        <v>46.84</v>
      </c>
    </row>
    <row r="51" spans="1:8" x14ac:dyDescent="0.25">
      <c r="A51" s="10"/>
      <c r="B51" t="s">
        <v>10</v>
      </c>
      <c r="C51" s="13">
        <v>35.17</v>
      </c>
      <c r="D51" s="13">
        <v>36.700000000000003</v>
      </c>
      <c r="E51" s="13">
        <v>35.53</v>
      </c>
      <c r="F51" s="13">
        <v>33.21</v>
      </c>
      <c r="G51" s="13">
        <v>31.17</v>
      </c>
      <c r="H51" s="13">
        <v>31.09</v>
      </c>
    </row>
    <row r="52" spans="1:8" x14ac:dyDescent="0.25">
      <c r="A52" s="10"/>
      <c r="B52" t="s">
        <v>18</v>
      </c>
      <c r="C52" s="13">
        <v>54.8</v>
      </c>
      <c r="D52" s="13">
        <v>55.4</v>
      </c>
      <c r="E52" s="13">
        <v>56.12</v>
      </c>
      <c r="F52" s="13">
        <v>53.09</v>
      </c>
      <c r="G52" s="13">
        <v>45.49</v>
      </c>
      <c r="H52" s="13">
        <v>42.89</v>
      </c>
    </row>
    <row r="53" spans="1:8" x14ac:dyDescent="0.25">
      <c r="C53" s="13"/>
      <c r="D53" s="13"/>
      <c r="E53" s="13"/>
      <c r="F53" s="13"/>
      <c r="G53" s="13"/>
      <c r="H53" s="13"/>
    </row>
    <row r="54" spans="1:8" x14ac:dyDescent="0.25">
      <c r="A54" s="10" t="s">
        <v>29</v>
      </c>
      <c r="B54" t="s">
        <v>8</v>
      </c>
      <c r="C54" s="13">
        <v>1</v>
      </c>
      <c r="D54" s="11" t="s">
        <v>25</v>
      </c>
      <c r="E54" s="11" t="s">
        <v>25</v>
      </c>
      <c r="F54" s="11" t="s">
        <v>25</v>
      </c>
      <c r="G54" s="11" t="s">
        <v>25</v>
      </c>
      <c r="H54" s="11" t="s">
        <v>25</v>
      </c>
    </row>
    <row r="55" spans="1:8" x14ac:dyDescent="0.25">
      <c r="A55" s="10"/>
      <c r="B55" t="s">
        <v>9</v>
      </c>
      <c r="C55" s="13">
        <v>1</v>
      </c>
      <c r="D55" s="11" t="s">
        <v>25</v>
      </c>
      <c r="E55" s="11" t="s">
        <v>25</v>
      </c>
      <c r="F55" s="11" t="s">
        <v>25</v>
      </c>
      <c r="G55" s="11" t="s">
        <v>25</v>
      </c>
      <c r="H55" s="11" t="s">
        <v>25</v>
      </c>
    </row>
    <row r="56" spans="1:8" x14ac:dyDescent="0.25">
      <c r="A56" s="10"/>
      <c r="B56" t="s">
        <v>10</v>
      </c>
      <c r="C56" s="13">
        <v>1</v>
      </c>
      <c r="D56" s="11" t="s">
        <v>25</v>
      </c>
      <c r="E56" s="11" t="s">
        <v>25</v>
      </c>
      <c r="F56" s="11" t="s">
        <v>25</v>
      </c>
      <c r="G56" s="11" t="s">
        <v>25</v>
      </c>
      <c r="H56" s="11" t="s">
        <v>25</v>
      </c>
    </row>
    <row r="57" spans="1:8" x14ac:dyDescent="0.25">
      <c r="A57" s="10"/>
      <c r="B57" t="s">
        <v>18</v>
      </c>
      <c r="C57" s="13">
        <v>1</v>
      </c>
      <c r="D57" s="12" t="s">
        <v>25</v>
      </c>
      <c r="E57" s="12" t="s">
        <v>25</v>
      </c>
      <c r="F57" s="12" t="s">
        <v>25</v>
      </c>
      <c r="G57" s="12" t="s">
        <v>25</v>
      </c>
      <c r="H57" s="12" t="s">
        <v>25</v>
      </c>
    </row>
    <row r="58" spans="1:8" x14ac:dyDescent="0.25">
      <c r="C58" s="13"/>
      <c r="D58" s="13"/>
      <c r="E58" s="13"/>
      <c r="F58" s="13"/>
      <c r="G58" s="13"/>
      <c r="H58" s="13"/>
    </row>
    <row r="59" spans="1:8" x14ac:dyDescent="0.25">
      <c r="A59" s="10" t="s">
        <v>30</v>
      </c>
      <c r="B59" t="s">
        <v>8</v>
      </c>
      <c r="C59" s="13">
        <v>1.44</v>
      </c>
      <c r="D59" s="13">
        <v>1.49</v>
      </c>
      <c r="E59" s="13">
        <v>1.42</v>
      </c>
      <c r="F59" s="13">
        <v>1.53</v>
      </c>
      <c r="G59" s="13">
        <v>1</v>
      </c>
      <c r="H59" s="13">
        <v>1</v>
      </c>
    </row>
    <row r="60" spans="1:8" x14ac:dyDescent="0.25">
      <c r="A60" s="10"/>
      <c r="B60" t="s">
        <v>9</v>
      </c>
      <c r="C60" s="13">
        <v>1.53</v>
      </c>
      <c r="D60" s="13">
        <v>1.66</v>
      </c>
      <c r="E60" s="13">
        <v>1.64</v>
      </c>
      <c r="F60" s="13">
        <v>1.73</v>
      </c>
      <c r="G60" s="13">
        <v>1.02</v>
      </c>
      <c r="H60" s="13">
        <v>1</v>
      </c>
    </row>
    <row r="61" spans="1:8" x14ac:dyDescent="0.25">
      <c r="A61" s="10"/>
      <c r="B61" t="s">
        <v>10</v>
      </c>
      <c r="C61" s="13">
        <v>1.35</v>
      </c>
      <c r="D61" s="13">
        <v>1.44</v>
      </c>
      <c r="E61" s="13">
        <v>1.49</v>
      </c>
      <c r="F61" s="13">
        <v>1.44</v>
      </c>
      <c r="G61" s="13">
        <v>1</v>
      </c>
      <c r="H61" s="13">
        <v>1</v>
      </c>
    </row>
    <row r="62" spans="1:8" x14ac:dyDescent="0.25">
      <c r="A62" s="10"/>
      <c r="B62" t="s">
        <v>18</v>
      </c>
      <c r="C62" s="13">
        <v>1.48</v>
      </c>
      <c r="D62" s="13">
        <v>1.59</v>
      </c>
      <c r="E62" s="13">
        <v>1.58</v>
      </c>
      <c r="F62" s="13">
        <v>1.64</v>
      </c>
      <c r="G62" s="13">
        <v>1.01</v>
      </c>
      <c r="H62" s="13">
        <v>1</v>
      </c>
    </row>
    <row r="63" spans="1:8" x14ac:dyDescent="0.25">
      <c r="C63" s="13"/>
      <c r="D63" s="13"/>
      <c r="E63" s="13"/>
      <c r="F63" s="13"/>
      <c r="G63" s="13"/>
      <c r="H63" s="13"/>
    </row>
    <row r="64" spans="1:8" x14ac:dyDescent="0.25">
      <c r="A64" s="10" t="s">
        <v>31</v>
      </c>
      <c r="B64" t="s">
        <v>8</v>
      </c>
      <c r="C64" s="13">
        <v>50.66</v>
      </c>
      <c r="D64" s="13">
        <v>54.09</v>
      </c>
      <c r="E64" s="13">
        <v>58.06</v>
      </c>
      <c r="F64" s="13">
        <v>56.74</v>
      </c>
      <c r="G64" s="13">
        <v>56.99</v>
      </c>
      <c r="H64" s="13">
        <v>50.76</v>
      </c>
    </row>
    <row r="65" spans="1:8" x14ac:dyDescent="0.25">
      <c r="A65" s="10"/>
      <c r="B65" t="s">
        <v>9</v>
      </c>
      <c r="C65" s="13">
        <v>88.16</v>
      </c>
      <c r="D65" s="13">
        <v>96.01</v>
      </c>
      <c r="E65" s="13">
        <v>98.07</v>
      </c>
      <c r="F65" s="13">
        <v>103.07</v>
      </c>
      <c r="G65" s="13">
        <v>107.33</v>
      </c>
      <c r="H65" s="13">
        <v>102.86</v>
      </c>
    </row>
    <row r="66" spans="1:8" x14ac:dyDescent="0.25">
      <c r="A66" s="10"/>
      <c r="B66" t="s">
        <v>10</v>
      </c>
      <c r="C66" s="13">
        <v>32.01</v>
      </c>
      <c r="D66" s="13">
        <v>33.18</v>
      </c>
      <c r="E66" s="13">
        <v>34.72</v>
      </c>
      <c r="F66" s="13">
        <v>34.85</v>
      </c>
      <c r="G66" s="13">
        <v>34.06</v>
      </c>
      <c r="H66" s="13">
        <v>30.94</v>
      </c>
    </row>
    <row r="67" spans="1:8" x14ac:dyDescent="0.25">
      <c r="A67" s="10"/>
      <c r="B67" t="s">
        <v>18</v>
      </c>
      <c r="C67" s="13">
        <v>63.4</v>
      </c>
      <c r="D67" s="13">
        <v>69.819999999999993</v>
      </c>
      <c r="E67" s="13">
        <v>70.2</v>
      </c>
      <c r="F67" s="13">
        <v>73.11</v>
      </c>
      <c r="G67" s="13">
        <v>76.67</v>
      </c>
      <c r="H67" s="13">
        <v>72.44</v>
      </c>
    </row>
    <row r="68" spans="1:8" x14ac:dyDescent="0.25">
      <c r="C68" s="13"/>
      <c r="D68" s="13"/>
      <c r="E68" s="13"/>
      <c r="F68" s="13"/>
      <c r="G68" s="13"/>
      <c r="H68" s="13"/>
    </row>
    <row r="69" spans="1:8" x14ac:dyDescent="0.25">
      <c r="A69" s="10" t="s">
        <v>32</v>
      </c>
      <c r="B69" t="s">
        <v>8</v>
      </c>
      <c r="C69" s="13">
        <v>1.5</v>
      </c>
      <c r="D69" s="13">
        <v>1.55</v>
      </c>
      <c r="E69" s="13">
        <v>1.47</v>
      </c>
      <c r="F69" s="13">
        <v>1.48</v>
      </c>
      <c r="G69" s="13">
        <v>1</v>
      </c>
      <c r="H69" s="11" t="s">
        <v>25</v>
      </c>
    </row>
    <row r="70" spans="1:8" x14ac:dyDescent="0.25">
      <c r="A70" s="10"/>
      <c r="B70" t="s">
        <v>9</v>
      </c>
      <c r="C70" s="13">
        <v>2.31</v>
      </c>
      <c r="D70" s="13">
        <v>1.68</v>
      </c>
      <c r="E70" s="13">
        <v>1.76</v>
      </c>
      <c r="F70" s="13">
        <v>1.51</v>
      </c>
      <c r="G70" s="13">
        <v>1</v>
      </c>
      <c r="H70" s="11" t="s">
        <v>25</v>
      </c>
    </row>
    <row r="71" spans="1:8" x14ac:dyDescent="0.25">
      <c r="A71" s="10"/>
      <c r="B71" t="s">
        <v>10</v>
      </c>
      <c r="C71" s="13">
        <v>2.04</v>
      </c>
      <c r="D71" s="13">
        <v>1.65</v>
      </c>
      <c r="E71" s="13">
        <v>1.48</v>
      </c>
      <c r="F71" s="13">
        <v>1.66</v>
      </c>
      <c r="G71" s="13">
        <v>1</v>
      </c>
      <c r="H71" s="11" t="s">
        <v>25</v>
      </c>
    </row>
    <row r="72" spans="1:8" x14ac:dyDescent="0.25">
      <c r="A72" s="10"/>
      <c r="B72" t="s">
        <v>18</v>
      </c>
      <c r="C72" s="13">
        <v>2.0499999999999998</v>
      </c>
      <c r="D72" s="13">
        <v>1.64</v>
      </c>
      <c r="E72" s="13">
        <v>1.61</v>
      </c>
      <c r="F72" s="13">
        <v>1.55</v>
      </c>
      <c r="G72" s="13">
        <v>1</v>
      </c>
      <c r="H72" s="12" t="s">
        <v>25</v>
      </c>
    </row>
    <row r="73" spans="1:8" x14ac:dyDescent="0.25">
      <c r="C73" s="13"/>
      <c r="D73" s="13"/>
      <c r="E73" s="13"/>
      <c r="F73" s="13"/>
      <c r="G73" s="13"/>
      <c r="H73" s="13"/>
    </row>
    <row r="74" spans="1:8" x14ac:dyDescent="0.25">
      <c r="A74" s="10" t="s">
        <v>33</v>
      </c>
      <c r="B74" t="s">
        <v>8</v>
      </c>
      <c r="C74" s="13">
        <v>3.56</v>
      </c>
      <c r="D74" s="13">
        <v>3.45</v>
      </c>
      <c r="E74" s="13">
        <v>3.42</v>
      </c>
      <c r="F74" s="13">
        <v>4.1399999999999997</v>
      </c>
      <c r="G74" s="13">
        <v>3.73</v>
      </c>
      <c r="H74" s="13">
        <v>3.12</v>
      </c>
    </row>
    <row r="75" spans="1:8" x14ac:dyDescent="0.25">
      <c r="A75" s="10"/>
      <c r="B75" t="s">
        <v>9</v>
      </c>
      <c r="C75" s="13">
        <v>4.0999999999999996</v>
      </c>
      <c r="D75" s="13">
        <v>3.08</v>
      </c>
      <c r="E75" s="13">
        <v>3.64</v>
      </c>
      <c r="F75" s="13">
        <v>3.68</v>
      </c>
      <c r="G75" s="13">
        <v>3.67</v>
      </c>
      <c r="H75" s="13">
        <v>3.32</v>
      </c>
    </row>
    <row r="76" spans="1:8" x14ac:dyDescent="0.25">
      <c r="A76" s="10"/>
      <c r="B76" t="s">
        <v>10</v>
      </c>
      <c r="C76" s="13">
        <v>3.89</v>
      </c>
      <c r="D76" s="13">
        <v>4.09</v>
      </c>
      <c r="E76" s="13">
        <v>3.64</v>
      </c>
      <c r="F76" s="13">
        <v>3.69</v>
      </c>
      <c r="G76" s="13">
        <v>3.92</v>
      </c>
      <c r="H76" s="13">
        <v>3.72</v>
      </c>
    </row>
    <row r="77" spans="1:8" x14ac:dyDescent="0.25">
      <c r="A77" s="10"/>
      <c r="B77" t="s">
        <v>18</v>
      </c>
      <c r="C77" s="13">
        <v>3.94</v>
      </c>
      <c r="D77" s="13">
        <v>3.74</v>
      </c>
      <c r="E77" s="13">
        <v>3.61</v>
      </c>
      <c r="F77" s="13">
        <v>3.75</v>
      </c>
      <c r="G77" s="13">
        <v>3.84</v>
      </c>
      <c r="H77" s="13">
        <v>3.53</v>
      </c>
    </row>
    <row r="78" spans="1:8" x14ac:dyDescent="0.25">
      <c r="C78" s="13"/>
      <c r="D78" s="13"/>
      <c r="E78" s="13"/>
      <c r="F78" s="13"/>
      <c r="G78" s="13"/>
      <c r="H78" s="13"/>
    </row>
    <row r="79" spans="1:8" x14ac:dyDescent="0.25">
      <c r="A79" s="10" t="s">
        <v>34</v>
      </c>
      <c r="B79" t="s">
        <v>8</v>
      </c>
      <c r="C79" s="13">
        <v>6.44</v>
      </c>
      <c r="D79" s="13">
        <v>7.27</v>
      </c>
      <c r="E79" s="13">
        <v>6.23</v>
      </c>
      <c r="F79" s="13">
        <v>6.56</v>
      </c>
      <c r="G79" s="13">
        <v>6.61</v>
      </c>
      <c r="H79" s="13">
        <v>4.8600000000000003</v>
      </c>
    </row>
    <row r="80" spans="1:8" x14ac:dyDescent="0.25">
      <c r="A80" s="10"/>
      <c r="B80" t="s">
        <v>9</v>
      </c>
      <c r="C80" s="13">
        <v>7.05</v>
      </c>
      <c r="D80" s="13">
        <v>7.41</v>
      </c>
      <c r="E80" s="13">
        <v>7</v>
      </c>
      <c r="F80" s="13">
        <v>7.16</v>
      </c>
      <c r="G80" s="13">
        <v>7.94</v>
      </c>
      <c r="H80" s="13">
        <v>5.55</v>
      </c>
    </row>
    <row r="81" spans="1:8" x14ac:dyDescent="0.25">
      <c r="A81" s="10"/>
      <c r="B81" t="s">
        <v>10</v>
      </c>
      <c r="C81" s="13">
        <v>7.36</v>
      </c>
      <c r="D81" s="13">
        <v>8.26</v>
      </c>
      <c r="E81" s="13">
        <v>8.3800000000000008</v>
      </c>
      <c r="F81" s="13">
        <v>8.89</v>
      </c>
      <c r="G81" s="13">
        <v>7.59</v>
      </c>
      <c r="H81" s="13">
        <v>7.02</v>
      </c>
    </row>
    <row r="82" spans="1:8" x14ac:dyDescent="0.25">
      <c r="A82" s="10"/>
      <c r="B82" t="s">
        <v>18</v>
      </c>
      <c r="C82" s="13">
        <v>7.02</v>
      </c>
      <c r="D82" s="13">
        <v>7.67</v>
      </c>
      <c r="E82" s="13">
        <v>7.33</v>
      </c>
      <c r="F82" s="13">
        <v>7.55</v>
      </c>
      <c r="G82" s="13">
        <v>7.51</v>
      </c>
      <c r="H82" s="13">
        <v>5.82</v>
      </c>
    </row>
    <row r="83" spans="1:8" x14ac:dyDescent="0.25">
      <c r="C83" s="13"/>
      <c r="D83" s="13"/>
      <c r="E83" s="13"/>
      <c r="F83" s="13"/>
      <c r="G83" s="13"/>
      <c r="H83" s="13"/>
    </row>
    <row r="84" spans="1:8" x14ac:dyDescent="0.25">
      <c r="A84" s="10" t="s">
        <v>35</v>
      </c>
      <c r="B84" t="s">
        <v>8</v>
      </c>
      <c r="C84" s="13">
        <v>1</v>
      </c>
      <c r="D84" s="11" t="s">
        <v>25</v>
      </c>
      <c r="E84" s="13">
        <v>2.33</v>
      </c>
      <c r="F84" s="13">
        <v>3.5</v>
      </c>
      <c r="G84" s="13">
        <v>1.67</v>
      </c>
      <c r="H84" s="13"/>
    </row>
    <row r="85" spans="1:8" x14ac:dyDescent="0.25">
      <c r="A85" s="10"/>
      <c r="B85" t="s">
        <v>9</v>
      </c>
      <c r="C85" s="13">
        <v>3.45</v>
      </c>
      <c r="D85" s="13">
        <v>3.29</v>
      </c>
      <c r="E85" s="13">
        <v>2.81</v>
      </c>
      <c r="F85" s="13">
        <v>3.33</v>
      </c>
      <c r="G85" s="13">
        <v>3.73</v>
      </c>
      <c r="H85" s="13">
        <v>2.86</v>
      </c>
    </row>
    <row r="86" spans="1:8" x14ac:dyDescent="0.25">
      <c r="A86" s="10"/>
      <c r="B86" t="s">
        <v>10</v>
      </c>
      <c r="C86" s="13">
        <v>2.92</v>
      </c>
      <c r="D86" s="13">
        <v>4.16</v>
      </c>
      <c r="E86" s="13">
        <v>2.1800000000000002</v>
      </c>
      <c r="F86" s="13">
        <v>4.33</v>
      </c>
      <c r="G86" s="13">
        <v>3</v>
      </c>
      <c r="H86" s="13">
        <v>2.79</v>
      </c>
    </row>
    <row r="87" spans="1:8" x14ac:dyDescent="0.25">
      <c r="A87" s="10"/>
      <c r="B87" t="s">
        <v>18</v>
      </c>
      <c r="C87" s="13">
        <v>3.31</v>
      </c>
      <c r="D87" s="13">
        <v>3.57</v>
      </c>
      <c r="E87" s="13">
        <v>2.66</v>
      </c>
      <c r="F87" s="13">
        <v>3.46</v>
      </c>
      <c r="G87" s="13">
        <v>3.42</v>
      </c>
      <c r="H87" s="13">
        <v>2.85</v>
      </c>
    </row>
    <row r="88" spans="1:8" x14ac:dyDescent="0.25">
      <c r="C88" s="13"/>
      <c r="D88" s="13"/>
      <c r="E88" s="13"/>
      <c r="F88" s="13"/>
      <c r="G88" s="13"/>
      <c r="H88" s="13"/>
    </row>
    <row r="89" spans="1:8" x14ac:dyDescent="0.25">
      <c r="A89" s="10" t="s">
        <v>36</v>
      </c>
      <c r="B89" t="s">
        <v>8</v>
      </c>
      <c r="C89" s="13">
        <v>23.72</v>
      </c>
      <c r="D89" s="13">
        <v>31.08</v>
      </c>
      <c r="E89" s="13">
        <v>27.31</v>
      </c>
      <c r="F89" s="13">
        <v>28.36</v>
      </c>
      <c r="G89" s="13">
        <v>27.4</v>
      </c>
      <c r="H89" s="13">
        <v>33.49</v>
      </c>
    </row>
    <row r="90" spans="1:8" x14ac:dyDescent="0.25">
      <c r="A90" s="10"/>
      <c r="B90" t="s">
        <v>9</v>
      </c>
      <c r="C90" s="13">
        <v>12.22</v>
      </c>
      <c r="D90" s="13">
        <v>14.13</v>
      </c>
      <c r="E90" s="13">
        <v>12.02</v>
      </c>
      <c r="F90" s="13">
        <v>11.8</v>
      </c>
      <c r="G90" s="13">
        <v>12.6</v>
      </c>
      <c r="H90" s="13">
        <v>11.01</v>
      </c>
    </row>
    <row r="91" spans="1:8" x14ac:dyDescent="0.25">
      <c r="A91" s="10"/>
      <c r="B91" t="s">
        <v>10</v>
      </c>
      <c r="C91" s="13">
        <v>27.39</v>
      </c>
      <c r="D91" s="13">
        <v>28.15</v>
      </c>
      <c r="E91" s="13">
        <v>31.29</v>
      </c>
      <c r="F91" s="13">
        <v>30.93</v>
      </c>
      <c r="G91" s="13">
        <v>32.619999999999997</v>
      </c>
      <c r="H91" s="13">
        <v>31.36</v>
      </c>
    </row>
    <row r="92" spans="1:8" x14ac:dyDescent="0.25">
      <c r="A92" s="10"/>
      <c r="B92" t="s">
        <v>18</v>
      </c>
      <c r="C92" s="13">
        <v>20.14</v>
      </c>
      <c r="D92" s="13">
        <v>22.14</v>
      </c>
      <c r="E92" s="13">
        <v>23.38</v>
      </c>
      <c r="F92" s="13">
        <v>22.26</v>
      </c>
      <c r="G92" s="13">
        <v>23.41</v>
      </c>
      <c r="H92" s="13">
        <v>20.72</v>
      </c>
    </row>
    <row r="93" spans="1:8" x14ac:dyDescent="0.25">
      <c r="C93" s="13"/>
      <c r="D93" s="13"/>
      <c r="E93" s="13"/>
      <c r="F93" s="13"/>
      <c r="G93" s="13"/>
      <c r="H93" s="13"/>
    </row>
    <row r="94" spans="1:8" x14ac:dyDescent="0.25">
      <c r="A94" s="10" t="s">
        <v>37</v>
      </c>
      <c r="B94" t="s">
        <v>8</v>
      </c>
      <c r="C94" s="13">
        <v>2.08</v>
      </c>
      <c r="D94" s="13">
        <v>1.47</v>
      </c>
      <c r="E94" s="13">
        <v>2.23</v>
      </c>
      <c r="F94" s="13">
        <v>1.67</v>
      </c>
      <c r="G94" s="13">
        <v>2.29</v>
      </c>
      <c r="H94" s="13">
        <v>2.06</v>
      </c>
    </row>
    <row r="95" spans="1:8" x14ac:dyDescent="0.25">
      <c r="A95" s="10"/>
      <c r="B95" t="s">
        <v>9</v>
      </c>
      <c r="C95" s="13">
        <v>2.4300000000000002</v>
      </c>
      <c r="D95" s="13">
        <v>2.41</v>
      </c>
      <c r="E95" s="13">
        <v>2.5099999999999998</v>
      </c>
      <c r="F95" s="13">
        <v>2.36</v>
      </c>
      <c r="G95" s="13">
        <v>3.14</v>
      </c>
      <c r="H95" s="13">
        <v>2.36</v>
      </c>
    </row>
    <row r="96" spans="1:8" x14ac:dyDescent="0.25">
      <c r="A96" s="10"/>
      <c r="B96" t="s">
        <v>10</v>
      </c>
      <c r="C96" s="13">
        <v>1.59</v>
      </c>
      <c r="D96" s="13">
        <v>1.59</v>
      </c>
      <c r="E96" s="13">
        <v>1.65</v>
      </c>
      <c r="F96" s="13">
        <v>1.59</v>
      </c>
      <c r="G96" s="13">
        <v>2.02</v>
      </c>
      <c r="H96" s="13">
        <v>1.75</v>
      </c>
    </row>
    <row r="97" spans="1:8" x14ac:dyDescent="0.25">
      <c r="A97" s="10"/>
      <c r="B97" t="s">
        <v>18</v>
      </c>
      <c r="C97" s="13">
        <v>2.1800000000000002</v>
      </c>
      <c r="D97" s="13">
        <v>2.1800000000000002</v>
      </c>
      <c r="E97" s="13">
        <v>2.27</v>
      </c>
      <c r="F97" s="13">
        <v>2.2000000000000002</v>
      </c>
      <c r="G97" s="13">
        <v>2.84</v>
      </c>
      <c r="H97" s="13">
        <v>2.2400000000000002</v>
      </c>
    </row>
    <row r="98" spans="1:8" x14ac:dyDescent="0.25">
      <c r="C98" s="13"/>
      <c r="D98" s="13"/>
      <c r="E98" s="13"/>
      <c r="F98" s="13"/>
      <c r="G98" s="13"/>
      <c r="H98" s="13"/>
    </row>
    <row r="99" spans="1:8" x14ac:dyDescent="0.25">
      <c r="A99" s="10" t="s">
        <v>38</v>
      </c>
      <c r="B99" t="s">
        <v>8</v>
      </c>
      <c r="C99" s="13">
        <v>6.6</v>
      </c>
      <c r="D99" s="13">
        <v>6.91</v>
      </c>
      <c r="E99" s="13">
        <v>5.47</v>
      </c>
      <c r="F99" s="13">
        <v>7.46</v>
      </c>
      <c r="G99" s="13">
        <v>6.06</v>
      </c>
      <c r="H99" s="13">
        <v>6.73</v>
      </c>
    </row>
    <row r="100" spans="1:8" x14ac:dyDescent="0.25">
      <c r="A100" s="10"/>
      <c r="B100" t="s">
        <v>9</v>
      </c>
      <c r="C100" s="13">
        <v>7.43</v>
      </c>
      <c r="D100" s="13">
        <v>7.7</v>
      </c>
      <c r="E100" s="13">
        <v>7.19</v>
      </c>
      <c r="F100" s="13">
        <v>7.21</v>
      </c>
      <c r="G100" s="13">
        <v>7.85</v>
      </c>
      <c r="H100" s="13">
        <v>5.53</v>
      </c>
    </row>
    <row r="101" spans="1:8" x14ac:dyDescent="0.25">
      <c r="A101" s="10"/>
      <c r="B101" t="s">
        <v>10</v>
      </c>
      <c r="C101" s="13">
        <v>7.42</v>
      </c>
      <c r="D101" s="13">
        <v>7.37</v>
      </c>
      <c r="E101" s="13">
        <v>7.46</v>
      </c>
      <c r="F101" s="13">
        <v>7.99</v>
      </c>
      <c r="G101" s="13">
        <v>8.14</v>
      </c>
      <c r="H101" s="13">
        <v>6.65</v>
      </c>
    </row>
    <row r="102" spans="1:8" x14ac:dyDescent="0.25">
      <c r="A102" s="10"/>
      <c r="B102" t="s">
        <v>18</v>
      </c>
      <c r="C102" s="13">
        <v>7.33</v>
      </c>
      <c r="D102" s="13">
        <v>7.46</v>
      </c>
      <c r="E102" s="13">
        <v>7.07</v>
      </c>
      <c r="F102" s="13">
        <v>7.48</v>
      </c>
      <c r="G102" s="13">
        <v>7.72</v>
      </c>
      <c r="H102" s="13">
        <v>6.07</v>
      </c>
    </row>
    <row r="103" spans="1:8" x14ac:dyDescent="0.25">
      <c r="C103" s="13"/>
      <c r="D103" s="13"/>
      <c r="E103" s="13"/>
      <c r="F103" s="13"/>
      <c r="G103" s="13"/>
      <c r="H103" s="13"/>
    </row>
    <row r="104" spans="1:8" x14ac:dyDescent="0.25">
      <c r="A104" s="10" t="s">
        <v>39</v>
      </c>
      <c r="B104" t="s">
        <v>8</v>
      </c>
      <c r="C104" s="13">
        <v>30.02</v>
      </c>
      <c r="D104" s="13">
        <v>25.54</v>
      </c>
      <c r="E104" s="13">
        <v>36.549999999999997</v>
      </c>
      <c r="F104" s="13">
        <v>27.31</v>
      </c>
      <c r="G104" s="13">
        <v>34.799999999999997</v>
      </c>
      <c r="H104" s="13">
        <v>32.770000000000003</v>
      </c>
    </row>
    <row r="105" spans="1:8" x14ac:dyDescent="0.25">
      <c r="A105" s="10"/>
      <c r="B105" t="s">
        <v>9</v>
      </c>
      <c r="C105" s="13">
        <v>23.98</v>
      </c>
      <c r="D105" s="13">
        <v>21.7</v>
      </c>
      <c r="E105" s="13">
        <v>25.41</v>
      </c>
      <c r="F105" s="13">
        <v>26.93</v>
      </c>
      <c r="G105" s="13">
        <v>29.46</v>
      </c>
      <c r="H105" s="13">
        <v>27.3</v>
      </c>
    </row>
    <row r="106" spans="1:8" x14ac:dyDescent="0.25">
      <c r="A106" s="10"/>
      <c r="B106" t="s">
        <v>10</v>
      </c>
      <c r="C106" s="13">
        <v>37.950000000000003</v>
      </c>
      <c r="D106" s="13">
        <v>37.630000000000003</v>
      </c>
      <c r="E106" s="13">
        <v>39.590000000000003</v>
      </c>
      <c r="F106" s="13">
        <v>38.86</v>
      </c>
      <c r="G106" s="13">
        <v>41.51</v>
      </c>
      <c r="H106" s="13">
        <v>41.32</v>
      </c>
    </row>
    <row r="107" spans="1:8" x14ac:dyDescent="0.25">
      <c r="A107" s="10"/>
      <c r="B107" t="s">
        <v>18</v>
      </c>
      <c r="C107" s="13">
        <v>33.31</v>
      </c>
      <c r="D107" s="13">
        <v>31.16</v>
      </c>
      <c r="E107" s="13">
        <v>35.43</v>
      </c>
      <c r="F107" s="13">
        <v>33.380000000000003</v>
      </c>
      <c r="G107" s="13">
        <v>37</v>
      </c>
      <c r="H107" s="13">
        <v>35.880000000000003</v>
      </c>
    </row>
    <row r="108" spans="1:8" x14ac:dyDescent="0.25">
      <c r="C108" s="13"/>
      <c r="D108" s="13"/>
      <c r="E108" s="13"/>
      <c r="F108" s="13"/>
      <c r="G108" s="13"/>
      <c r="H108" s="13"/>
    </row>
    <row r="109" spans="1:8" x14ac:dyDescent="0.25">
      <c r="A109" s="10" t="s">
        <v>40</v>
      </c>
      <c r="B109" t="s">
        <v>8</v>
      </c>
      <c r="C109" s="13">
        <v>3.5</v>
      </c>
      <c r="D109" s="13">
        <v>5.25</v>
      </c>
      <c r="E109" s="13">
        <v>4</v>
      </c>
      <c r="F109" s="13">
        <v>4.8</v>
      </c>
      <c r="G109" s="13">
        <v>4.25</v>
      </c>
      <c r="H109" s="13">
        <v>4.2</v>
      </c>
    </row>
    <row r="110" spans="1:8" x14ac:dyDescent="0.25">
      <c r="A110" s="10"/>
      <c r="B110" t="s">
        <v>9</v>
      </c>
      <c r="C110" s="13">
        <v>5.36</v>
      </c>
      <c r="D110" s="13">
        <v>3.79</v>
      </c>
      <c r="E110" s="13">
        <v>3.68</v>
      </c>
      <c r="F110" s="13">
        <v>5.0599999999999996</v>
      </c>
      <c r="G110" s="13">
        <v>4.18</v>
      </c>
      <c r="H110" s="13">
        <v>3.74</v>
      </c>
    </row>
    <row r="111" spans="1:8" x14ac:dyDescent="0.25">
      <c r="A111" s="10"/>
      <c r="B111" t="s">
        <v>10</v>
      </c>
      <c r="C111" s="13">
        <v>4.41</v>
      </c>
      <c r="D111" s="13">
        <v>3.82</v>
      </c>
      <c r="E111" s="13">
        <v>3.95</v>
      </c>
      <c r="F111" s="13">
        <v>3.44</v>
      </c>
      <c r="G111" s="13">
        <v>4.1399999999999997</v>
      </c>
      <c r="H111" s="13">
        <v>3.78</v>
      </c>
    </row>
    <row r="112" spans="1:8" x14ac:dyDescent="0.25">
      <c r="A112" s="10"/>
      <c r="B112" t="s">
        <v>18</v>
      </c>
      <c r="C112" s="13">
        <v>4.8099999999999996</v>
      </c>
      <c r="D112" s="13">
        <v>3.91</v>
      </c>
      <c r="E112" s="13">
        <v>3.84</v>
      </c>
      <c r="F112" s="13">
        <v>4.5599999999999996</v>
      </c>
      <c r="G112" s="13">
        <v>4.17</v>
      </c>
      <c r="H112" s="13">
        <v>3.8</v>
      </c>
    </row>
    <row r="113" spans="1:8" x14ac:dyDescent="0.25">
      <c r="C113" s="13"/>
      <c r="D113" s="13"/>
      <c r="E113" s="13"/>
      <c r="F113" s="13"/>
      <c r="G113" s="13"/>
      <c r="H113" s="13"/>
    </row>
    <row r="114" spans="1:8" x14ac:dyDescent="0.25">
      <c r="A114" s="10" t="s">
        <v>41</v>
      </c>
      <c r="B114" t="s">
        <v>8</v>
      </c>
      <c r="C114" s="13">
        <v>49.84</v>
      </c>
      <c r="D114" s="13">
        <v>80.61</v>
      </c>
      <c r="E114" s="13">
        <v>71.900000000000006</v>
      </c>
      <c r="F114" s="13">
        <v>51.46</v>
      </c>
      <c r="G114" s="13">
        <v>69.38</v>
      </c>
      <c r="H114" s="13">
        <v>61.23</v>
      </c>
    </row>
    <row r="115" spans="1:8" x14ac:dyDescent="0.25">
      <c r="A115" s="10"/>
      <c r="B115" t="s">
        <v>9</v>
      </c>
      <c r="C115" s="13">
        <v>54.16</v>
      </c>
      <c r="D115" s="13">
        <v>57.74</v>
      </c>
      <c r="E115" s="13">
        <v>54.4</v>
      </c>
      <c r="F115" s="13">
        <v>45.96</v>
      </c>
      <c r="G115" s="13">
        <v>66.900000000000006</v>
      </c>
      <c r="H115" s="13">
        <v>58.01</v>
      </c>
    </row>
    <row r="116" spans="1:8" x14ac:dyDescent="0.25">
      <c r="A116" s="10"/>
      <c r="B116" t="s">
        <v>10</v>
      </c>
      <c r="C116" s="13">
        <v>70.790000000000006</v>
      </c>
      <c r="D116" s="13">
        <v>79.69</v>
      </c>
      <c r="E116" s="13">
        <v>79.760000000000005</v>
      </c>
      <c r="F116" s="13">
        <v>76</v>
      </c>
      <c r="G116" s="13">
        <v>68.56</v>
      </c>
      <c r="H116" s="13">
        <v>68.03</v>
      </c>
    </row>
    <row r="117" spans="1:8" x14ac:dyDescent="0.25">
      <c r="A117" s="10"/>
      <c r="B117" t="s">
        <v>18</v>
      </c>
      <c r="C117" s="13">
        <v>65.400000000000006</v>
      </c>
      <c r="D117" s="13">
        <v>73.14</v>
      </c>
      <c r="E117" s="13">
        <v>72.89</v>
      </c>
      <c r="F117" s="13">
        <v>66.489999999999995</v>
      </c>
      <c r="G117" s="13">
        <v>68.2</v>
      </c>
      <c r="H117" s="13">
        <v>64.94</v>
      </c>
    </row>
    <row r="118" spans="1:8" x14ac:dyDescent="0.25">
      <c r="C118" s="13"/>
      <c r="D118" s="13"/>
      <c r="E118" s="13"/>
      <c r="F118" s="13"/>
      <c r="G118" s="13"/>
      <c r="H118" s="13"/>
    </row>
    <row r="119" spans="1:8" x14ac:dyDescent="0.25">
      <c r="A119" s="10" t="s">
        <v>42</v>
      </c>
      <c r="B119" t="s">
        <v>8</v>
      </c>
      <c r="C119" s="13">
        <v>49.94</v>
      </c>
      <c r="D119" s="13">
        <v>58.13</v>
      </c>
      <c r="E119" s="13">
        <v>59.27</v>
      </c>
      <c r="F119" s="13">
        <v>57.57</v>
      </c>
      <c r="G119" s="13">
        <v>56.88</v>
      </c>
      <c r="H119" s="13">
        <v>61.07</v>
      </c>
    </row>
    <row r="120" spans="1:8" x14ac:dyDescent="0.25">
      <c r="A120" s="10"/>
      <c r="B120" t="s">
        <v>9</v>
      </c>
      <c r="C120" s="13">
        <v>43.81</v>
      </c>
      <c r="D120" s="13">
        <v>44.13</v>
      </c>
      <c r="E120" s="13">
        <v>48.85</v>
      </c>
      <c r="F120" s="13">
        <v>47.49</v>
      </c>
      <c r="G120" s="13">
        <v>54.55</v>
      </c>
      <c r="H120" s="13">
        <v>54.06</v>
      </c>
    </row>
    <row r="121" spans="1:8" x14ac:dyDescent="0.25">
      <c r="A121" s="10"/>
      <c r="B121" t="s">
        <v>10</v>
      </c>
      <c r="C121" s="13">
        <v>34.57</v>
      </c>
      <c r="D121" s="13">
        <v>36.15</v>
      </c>
      <c r="E121" s="13">
        <v>39.26</v>
      </c>
      <c r="F121" s="13">
        <v>42.35</v>
      </c>
      <c r="G121" s="13">
        <v>42.89</v>
      </c>
      <c r="H121" s="13">
        <v>41.18</v>
      </c>
    </row>
    <row r="122" spans="1:8" x14ac:dyDescent="0.25">
      <c r="A122" s="10"/>
      <c r="B122" t="s">
        <v>18</v>
      </c>
      <c r="C122" s="13">
        <v>41.72</v>
      </c>
      <c r="D122" s="13">
        <v>43.1</v>
      </c>
      <c r="E122" s="13">
        <v>47.13</v>
      </c>
      <c r="F122" s="13">
        <v>47.13</v>
      </c>
      <c r="G122" s="13">
        <v>51.26</v>
      </c>
      <c r="H122" s="13">
        <v>50.79</v>
      </c>
    </row>
    <row r="123" spans="1:8" x14ac:dyDescent="0.25">
      <c r="C123" s="13"/>
      <c r="D123" s="13"/>
      <c r="E123" s="13"/>
      <c r="F123" s="13"/>
      <c r="G123" s="13"/>
      <c r="H123" s="13"/>
    </row>
    <row r="124" spans="1:8" x14ac:dyDescent="0.25">
      <c r="A124" s="10" t="s">
        <v>43</v>
      </c>
      <c r="B124" t="s">
        <v>8</v>
      </c>
      <c r="C124" s="13">
        <v>8</v>
      </c>
      <c r="D124" s="13">
        <v>1.5</v>
      </c>
      <c r="E124" s="13">
        <v>2.75</v>
      </c>
      <c r="F124" s="13">
        <v>4.75</v>
      </c>
      <c r="G124" s="13">
        <v>6.67</v>
      </c>
      <c r="H124" s="13">
        <v>6.2</v>
      </c>
    </row>
    <row r="125" spans="1:8" x14ac:dyDescent="0.25">
      <c r="A125" s="10"/>
      <c r="B125" t="s">
        <v>9</v>
      </c>
      <c r="C125" s="13">
        <v>7.27</v>
      </c>
      <c r="D125" s="13">
        <v>6.12</v>
      </c>
      <c r="E125" s="13">
        <v>6.58</v>
      </c>
      <c r="F125" s="13">
        <v>6.44</v>
      </c>
      <c r="G125" s="13">
        <v>7.5</v>
      </c>
      <c r="H125" s="13">
        <v>6.08</v>
      </c>
    </row>
    <row r="126" spans="1:8" x14ac:dyDescent="0.25">
      <c r="A126" s="10"/>
      <c r="B126" t="s">
        <v>10</v>
      </c>
      <c r="C126" s="13">
        <v>3.67</v>
      </c>
      <c r="D126" s="13">
        <v>3.36</v>
      </c>
      <c r="E126" s="13">
        <v>4.6399999999999997</v>
      </c>
      <c r="F126" s="13">
        <v>4.95</v>
      </c>
      <c r="G126" s="13">
        <v>6.05</v>
      </c>
      <c r="H126" s="13">
        <v>5</v>
      </c>
    </row>
    <row r="127" spans="1:8" x14ac:dyDescent="0.25">
      <c r="A127" s="10"/>
      <c r="B127" t="s">
        <v>18</v>
      </c>
      <c r="C127" s="13">
        <v>6.7</v>
      </c>
      <c r="D127" s="13">
        <v>5.27</v>
      </c>
      <c r="E127" s="13">
        <v>5.83</v>
      </c>
      <c r="F127" s="13">
        <v>5.83</v>
      </c>
      <c r="G127" s="13">
        <v>7.09</v>
      </c>
      <c r="H127" s="13">
        <v>5.9</v>
      </c>
    </row>
    <row r="128" spans="1:8" x14ac:dyDescent="0.25">
      <c r="C128" s="13"/>
      <c r="D128" s="13"/>
      <c r="E128" s="13"/>
      <c r="F128" s="13"/>
      <c r="G128" s="13"/>
      <c r="H128" s="13"/>
    </row>
    <row r="129" spans="1:11" x14ac:dyDescent="0.25">
      <c r="A129" s="10" t="s">
        <v>44</v>
      </c>
      <c r="B129" t="s">
        <v>8</v>
      </c>
      <c r="C129" s="13">
        <v>79.53</v>
      </c>
      <c r="D129" s="13">
        <v>78.959999999999994</v>
      </c>
      <c r="E129" s="13">
        <v>86.71</v>
      </c>
      <c r="F129" s="13">
        <v>85.64</v>
      </c>
      <c r="G129" s="13">
        <v>75.22</v>
      </c>
      <c r="H129" s="11" t="s">
        <v>25</v>
      </c>
    </row>
    <row r="130" spans="1:11" x14ac:dyDescent="0.25">
      <c r="A130" s="10"/>
      <c r="B130" t="s">
        <v>9</v>
      </c>
      <c r="C130" s="13">
        <v>62.28</v>
      </c>
      <c r="D130" s="13">
        <v>68.650000000000006</v>
      </c>
      <c r="E130" s="13">
        <v>61.51</v>
      </c>
      <c r="F130" s="13">
        <v>68.989999999999995</v>
      </c>
      <c r="G130" s="13">
        <v>68.52</v>
      </c>
      <c r="H130" s="13">
        <v>1.78</v>
      </c>
    </row>
    <row r="131" spans="1:11" x14ac:dyDescent="0.25">
      <c r="A131" s="10"/>
      <c r="B131" t="s">
        <v>10</v>
      </c>
      <c r="C131" s="13">
        <v>62.12</v>
      </c>
      <c r="D131" s="13">
        <v>63.99</v>
      </c>
      <c r="E131" s="13">
        <v>67.52</v>
      </c>
      <c r="F131" s="13">
        <v>73.05</v>
      </c>
      <c r="G131" s="13">
        <v>62.33</v>
      </c>
      <c r="H131" s="11" t="s">
        <v>25</v>
      </c>
    </row>
    <row r="132" spans="1:11" x14ac:dyDescent="0.25">
      <c r="A132" s="10"/>
      <c r="B132" t="s">
        <v>18</v>
      </c>
      <c r="C132" s="13">
        <v>65.069999999999993</v>
      </c>
      <c r="D132" s="13">
        <v>67.8</v>
      </c>
      <c r="E132" s="13">
        <v>69.58</v>
      </c>
      <c r="F132" s="13">
        <v>74.39</v>
      </c>
      <c r="G132" s="13">
        <v>66.39</v>
      </c>
      <c r="H132" s="13">
        <v>1.78</v>
      </c>
      <c r="K132" s="11"/>
    </row>
    <row r="133" spans="1:11" x14ac:dyDescent="0.25">
      <c r="C133" s="13"/>
      <c r="D133" s="13"/>
      <c r="E133" s="13"/>
      <c r="F133" s="13"/>
      <c r="G133" s="13"/>
      <c r="H133" s="13"/>
      <c r="K133" s="11"/>
    </row>
    <row r="134" spans="1:11" x14ac:dyDescent="0.25">
      <c r="A134" s="10" t="s">
        <v>45</v>
      </c>
      <c r="B134" t="s">
        <v>8</v>
      </c>
      <c r="C134" s="13">
        <v>7.68</v>
      </c>
      <c r="D134" s="13">
        <v>6.1</v>
      </c>
      <c r="E134" s="13">
        <v>4.32</v>
      </c>
      <c r="F134" s="13">
        <v>9.83</v>
      </c>
      <c r="G134" s="13">
        <v>10.24</v>
      </c>
      <c r="H134" s="13">
        <v>6.35</v>
      </c>
      <c r="K134" s="11"/>
    </row>
    <row r="135" spans="1:11" x14ac:dyDescent="0.25">
      <c r="A135" s="10"/>
      <c r="B135" t="s">
        <v>9</v>
      </c>
      <c r="C135" s="13">
        <v>4.63</v>
      </c>
      <c r="D135" s="13">
        <v>5.46</v>
      </c>
      <c r="E135" s="13">
        <v>4.68</v>
      </c>
      <c r="F135" s="13">
        <v>8.24</v>
      </c>
      <c r="G135" s="13">
        <v>7.69</v>
      </c>
      <c r="H135" s="13">
        <v>7.02</v>
      </c>
      <c r="K135" s="12"/>
    </row>
    <row r="136" spans="1:11" x14ac:dyDescent="0.25">
      <c r="A136" s="10"/>
      <c r="B136" t="s">
        <v>10</v>
      </c>
      <c r="C136" s="13">
        <v>6.61</v>
      </c>
      <c r="D136" s="13">
        <v>5.54</v>
      </c>
      <c r="E136" s="13">
        <v>7.13</v>
      </c>
      <c r="F136" s="13">
        <v>6.17</v>
      </c>
      <c r="G136" s="13">
        <v>9.83</v>
      </c>
      <c r="H136" s="13">
        <v>7.88</v>
      </c>
    </row>
    <row r="137" spans="1:11" x14ac:dyDescent="0.25">
      <c r="A137" s="10"/>
      <c r="B137" t="s">
        <v>18</v>
      </c>
      <c r="C137" s="13">
        <v>5.87</v>
      </c>
      <c r="D137" s="13">
        <v>5.56</v>
      </c>
      <c r="E137" s="13">
        <v>5.53</v>
      </c>
      <c r="F137" s="13">
        <v>7.76</v>
      </c>
      <c r="G137" s="13">
        <v>9.08</v>
      </c>
      <c r="H137" s="13">
        <v>7.25</v>
      </c>
    </row>
    <row r="138" spans="1:11" x14ac:dyDescent="0.25">
      <c r="C138" s="13"/>
      <c r="D138" s="13"/>
      <c r="E138" s="13"/>
      <c r="F138" s="13"/>
      <c r="G138" s="13"/>
      <c r="H138" s="13"/>
    </row>
    <row r="139" spans="1:11" x14ac:dyDescent="0.25">
      <c r="A139" s="10" t="s">
        <v>46</v>
      </c>
      <c r="B139" t="s">
        <v>8</v>
      </c>
      <c r="C139" s="13">
        <v>52.53</v>
      </c>
      <c r="D139" s="13">
        <v>57.54</v>
      </c>
      <c r="E139" s="13">
        <v>62.78</v>
      </c>
      <c r="F139" s="13">
        <v>60.77</v>
      </c>
      <c r="G139" s="13">
        <v>51.59</v>
      </c>
      <c r="H139" s="13">
        <v>44.02</v>
      </c>
    </row>
    <row r="140" spans="1:11" x14ac:dyDescent="0.25">
      <c r="A140" s="10"/>
      <c r="B140" t="s">
        <v>9</v>
      </c>
      <c r="C140" s="13">
        <v>42.64</v>
      </c>
      <c r="D140" s="13">
        <v>49.4</v>
      </c>
      <c r="E140" s="13">
        <v>47.24</v>
      </c>
      <c r="F140" s="13">
        <v>55.18</v>
      </c>
      <c r="G140" s="13">
        <v>46.89</v>
      </c>
      <c r="H140" s="13">
        <v>47.19</v>
      </c>
    </row>
    <row r="141" spans="1:11" x14ac:dyDescent="0.25">
      <c r="A141" s="10"/>
      <c r="B141" t="s">
        <v>10</v>
      </c>
      <c r="C141" s="13">
        <v>86.67</v>
      </c>
      <c r="D141" s="13">
        <v>85</v>
      </c>
      <c r="E141" s="13">
        <v>95.94</v>
      </c>
      <c r="F141" s="13">
        <v>83.62</v>
      </c>
      <c r="G141" s="13">
        <v>65.41</v>
      </c>
      <c r="H141" s="13">
        <v>46.22</v>
      </c>
    </row>
    <row r="142" spans="1:11" x14ac:dyDescent="0.25">
      <c r="A142" s="10"/>
      <c r="B142" t="s">
        <v>18</v>
      </c>
      <c r="C142" s="13">
        <v>75.459999999999994</v>
      </c>
      <c r="D142" s="13">
        <v>76.73</v>
      </c>
      <c r="E142" s="13">
        <v>85.96</v>
      </c>
      <c r="F142" s="13">
        <v>76.849999999999994</v>
      </c>
      <c r="G142" s="13">
        <v>60.88</v>
      </c>
      <c r="H142" s="13">
        <v>45.84</v>
      </c>
    </row>
    <row r="143" spans="1:11" x14ac:dyDescent="0.25">
      <c r="C143" s="13"/>
      <c r="D143" s="13"/>
      <c r="E143" s="13"/>
      <c r="F143" s="13"/>
      <c r="G143" s="13"/>
      <c r="H143" s="13"/>
    </row>
    <row r="144" spans="1:11" x14ac:dyDescent="0.25">
      <c r="A144" s="10" t="s">
        <v>47</v>
      </c>
      <c r="B144" t="s">
        <v>8</v>
      </c>
      <c r="C144" s="13">
        <v>3.05</v>
      </c>
      <c r="D144" s="13">
        <v>3.14</v>
      </c>
      <c r="E144" s="13">
        <v>4.66</v>
      </c>
      <c r="F144" s="13">
        <v>5.38</v>
      </c>
      <c r="G144" s="13">
        <v>3.63</v>
      </c>
      <c r="H144" s="13">
        <v>4.34</v>
      </c>
    </row>
    <row r="145" spans="1:8" x14ac:dyDescent="0.25">
      <c r="A145" s="10"/>
      <c r="B145" t="s">
        <v>9</v>
      </c>
      <c r="C145" s="13">
        <v>3.2</v>
      </c>
      <c r="D145" s="13">
        <v>2.6</v>
      </c>
      <c r="E145" s="13">
        <v>2.4</v>
      </c>
      <c r="F145" s="13">
        <v>2.61</v>
      </c>
      <c r="G145" s="13">
        <v>3.15</v>
      </c>
      <c r="H145" s="13">
        <v>5.82</v>
      </c>
    </row>
    <row r="146" spans="1:8" x14ac:dyDescent="0.25">
      <c r="A146" s="10"/>
      <c r="B146" t="s">
        <v>10</v>
      </c>
      <c r="C146" s="13">
        <v>6</v>
      </c>
      <c r="D146" s="13">
        <v>1.2</v>
      </c>
      <c r="E146" s="13">
        <v>2</v>
      </c>
      <c r="F146" s="13">
        <v>1.5</v>
      </c>
      <c r="G146" s="13">
        <v>2</v>
      </c>
      <c r="H146" s="11" t="s">
        <v>25</v>
      </c>
    </row>
    <row r="147" spans="1:8" x14ac:dyDescent="0.25">
      <c r="A147" s="10"/>
      <c r="B147" t="s">
        <v>18</v>
      </c>
      <c r="C147" s="13">
        <v>3.19</v>
      </c>
      <c r="D147" s="13">
        <v>2.87</v>
      </c>
      <c r="E147" s="13">
        <v>4.38</v>
      </c>
      <c r="F147" s="13">
        <v>4.08</v>
      </c>
      <c r="G147" s="13">
        <v>3.4</v>
      </c>
      <c r="H147" s="13">
        <v>4.7</v>
      </c>
    </row>
    <row r="148" spans="1:8" x14ac:dyDescent="0.25">
      <c r="C148" s="13"/>
      <c r="D148" s="13"/>
      <c r="E148" s="13"/>
      <c r="F148" s="13"/>
      <c r="G148" s="13"/>
      <c r="H148" s="13"/>
    </row>
    <row r="149" spans="1:8" x14ac:dyDescent="0.25">
      <c r="A149" s="10" t="s">
        <v>48</v>
      </c>
      <c r="B149" t="s">
        <v>8</v>
      </c>
      <c r="C149" s="13">
        <v>55.77</v>
      </c>
      <c r="D149" s="13">
        <v>50.67</v>
      </c>
      <c r="E149" s="13">
        <v>53.09</v>
      </c>
      <c r="F149" s="13">
        <v>65.91</v>
      </c>
      <c r="G149" s="13">
        <v>47.5</v>
      </c>
      <c r="H149" s="13">
        <v>50.74</v>
      </c>
    </row>
    <row r="150" spans="1:8" x14ac:dyDescent="0.25">
      <c r="A150" s="10"/>
      <c r="B150" t="s">
        <v>9</v>
      </c>
      <c r="C150" s="13">
        <v>39.49</v>
      </c>
      <c r="D150" s="13">
        <v>43.89</v>
      </c>
      <c r="E150" s="13">
        <v>44.93</v>
      </c>
      <c r="F150" s="13">
        <v>41.74</v>
      </c>
      <c r="G150" s="13">
        <v>42.64</v>
      </c>
      <c r="H150" s="13">
        <v>42.57</v>
      </c>
    </row>
    <row r="151" spans="1:8" x14ac:dyDescent="0.25">
      <c r="A151" s="10"/>
      <c r="B151" t="s">
        <v>10</v>
      </c>
      <c r="C151" s="13">
        <v>73.69</v>
      </c>
      <c r="D151" s="13">
        <v>77.55</v>
      </c>
      <c r="E151" s="13">
        <v>83.54</v>
      </c>
      <c r="F151" s="13">
        <v>85.28</v>
      </c>
      <c r="G151" s="13">
        <v>59.25</v>
      </c>
      <c r="H151" s="13">
        <v>47.28</v>
      </c>
    </row>
    <row r="152" spans="1:8" x14ac:dyDescent="0.25">
      <c r="A152" s="10"/>
      <c r="B152" t="s">
        <v>18</v>
      </c>
      <c r="C152" s="13">
        <v>68.78</v>
      </c>
      <c r="D152" s="13">
        <v>72.17</v>
      </c>
      <c r="E152" s="13">
        <v>77.7</v>
      </c>
      <c r="F152" s="13">
        <v>79.5</v>
      </c>
      <c r="G152" s="13">
        <v>56.21</v>
      </c>
      <c r="H152" s="13">
        <v>47.08</v>
      </c>
    </row>
    <row r="153" spans="1:8" x14ac:dyDescent="0.25">
      <c r="C153" s="13"/>
      <c r="D153" s="13"/>
      <c r="E153" s="13"/>
      <c r="F153" s="13"/>
      <c r="G153" s="13"/>
      <c r="H153" s="13"/>
    </row>
    <row r="154" spans="1:8" x14ac:dyDescent="0.25">
      <c r="A154" s="10" t="s">
        <v>49</v>
      </c>
      <c r="B154" t="s">
        <v>8</v>
      </c>
      <c r="C154" s="13">
        <v>35.770000000000003</v>
      </c>
      <c r="D154" s="13">
        <v>35.119999999999997</v>
      </c>
      <c r="E154" s="13">
        <v>42.4</v>
      </c>
      <c r="F154" s="13">
        <v>47.05</v>
      </c>
      <c r="G154" s="13">
        <v>43.13</v>
      </c>
      <c r="H154" s="13">
        <v>46.59</v>
      </c>
    </row>
    <row r="155" spans="1:8" x14ac:dyDescent="0.25">
      <c r="A155" s="10"/>
      <c r="B155" t="s">
        <v>9</v>
      </c>
      <c r="C155" s="13">
        <v>47.94</v>
      </c>
      <c r="D155" s="13">
        <v>48.81</v>
      </c>
      <c r="E155" s="13">
        <v>54.85</v>
      </c>
      <c r="F155" s="13">
        <v>59.12</v>
      </c>
      <c r="G155" s="13">
        <v>60.19</v>
      </c>
      <c r="H155" s="13">
        <v>63.66</v>
      </c>
    </row>
    <row r="156" spans="1:8" x14ac:dyDescent="0.25">
      <c r="A156" s="10"/>
      <c r="B156" t="s">
        <v>10</v>
      </c>
      <c r="C156" s="13">
        <v>27.89</v>
      </c>
      <c r="D156" s="13">
        <v>29.71</v>
      </c>
      <c r="E156" s="13">
        <v>28.05</v>
      </c>
      <c r="F156" s="13">
        <v>30.86</v>
      </c>
      <c r="G156" s="13">
        <v>33.71</v>
      </c>
      <c r="H156" s="13">
        <v>34.65</v>
      </c>
    </row>
    <row r="157" spans="1:8" x14ac:dyDescent="0.25">
      <c r="A157" s="10"/>
      <c r="B157" t="s">
        <v>18</v>
      </c>
      <c r="C157" s="13">
        <v>43.05</v>
      </c>
      <c r="D157" s="13">
        <v>44.48</v>
      </c>
      <c r="E157" s="13">
        <v>48.36</v>
      </c>
      <c r="F157" s="13">
        <v>51.64</v>
      </c>
      <c r="G157" s="13">
        <v>52.14</v>
      </c>
      <c r="H157" s="13">
        <v>54.01</v>
      </c>
    </row>
    <row r="158" spans="1:8" x14ac:dyDescent="0.25">
      <c r="C158" s="13"/>
      <c r="D158" s="13"/>
      <c r="E158" s="13"/>
      <c r="F158" s="13"/>
      <c r="G158" s="13"/>
      <c r="H158" s="13"/>
    </row>
    <row r="159" spans="1:8" x14ac:dyDescent="0.25">
      <c r="A159" s="10" t="s">
        <v>50</v>
      </c>
      <c r="B159" t="s">
        <v>8</v>
      </c>
      <c r="C159" s="13">
        <v>52.2</v>
      </c>
      <c r="D159" s="13">
        <v>48.06</v>
      </c>
      <c r="E159" s="13">
        <v>54.06</v>
      </c>
      <c r="F159" s="13">
        <v>55.04</v>
      </c>
      <c r="G159" s="13">
        <v>49.27</v>
      </c>
      <c r="H159" s="13">
        <v>42.6</v>
      </c>
    </row>
    <row r="160" spans="1:8" x14ac:dyDescent="0.25">
      <c r="A160" s="10"/>
      <c r="B160" t="s">
        <v>9</v>
      </c>
      <c r="C160" s="13">
        <v>48.78</v>
      </c>
      <c r="D160" s="13">
        <v>47.94</v>
      </c>
      <c r="E160" s="13">
        <v>54.68</v>
      </c>
      <c r="F160" s="13">
        <v>52.49</v>
      </c>
      <c r="G160" s="13">
        <v>51.58</v>
      </c>
      <c r="H160" s="13">
        <v>47.03</v>
      </c>
    </row>
    <row r="161" spans="1:8" x14ac:dyDescent="0.25">
      <c r="A161" s="10"/>
      <c r="B161" t="s">
        <v>10</v>
      </c>
      <c r="C161" s="13">
        <v>30.76</v>
      </c>
      <c r="D161" s="13">
        <v>28.57</v>
      </c>
      <c r="E161" s="13">
        <v>31.94</v>
      </c>
      <c r="F161" s="13">
        <v>31.21</v>
      </c>
      <c r="G161" s="13">
        <v>29.32</v>
      </c>
      <c r="H161" s="13">
        <v>27.7</v>
      </c>
    </row>
    <row r="162" spans="1:8" x14ac:dyDescent="0.25">
      <c r="A162" s="10"/>
      <c r="B162" t="s">
        <v>18</v>
      </c>
      <c r="C162" s="13">
        <v>41.63</v>
      </c>
      <c r="D162" s="13">
        <v>40.479999999999997</v>
      </c>
      <c r="E162" s="13">
        <v>45.17</v>
      </c>
      <c r="F162" s="13">
        <v>44.08</v>
      </c>
      <c r="G162" s="13">
        <v>42.33</v>
      </c>
      <c r="H162" s="13">
        <v>39.18</v>
      </c>
    </row>
    <row r="163" spans="1:8" x14ac:dyDescent="0.25">
      <c r="C163" s="13"/>
      <c r="D163" s="13"/>
      <c r="E163" s="13"/>
      <c r="F163" s="13"/>
      <c r="G163" s="13"/>
      <c r="H163" s="13"/>
    </row>
    <row r="164" spans="1:8" x14ac:dyDescent="0.25">
      <c r="A164" s="10" t="s">
        <v>51</v>
      </c>
      <c r="B164" t="s">
        <v>8</v>
      </c>
      <c r="C164" s="13">
        <v>4</v>
      </c>
      <c r="D164" s="13">
        <v>3.53</v>
      </c>
      <c r="E164" s="13">
        <v>3.4</v>
      </c>
      <c r="F164" s="13">
        <v>2.14</v>
      </c>
      <c r="G164" s="13">
        <v>4</v>
      </c>
      <c r="H164" s="13">
        <v>3.5</v>
      </c>
    </row>
    <row r="165" spans="1:8" x14ac:dyDescent="0.25">
      <c r="A165" s="10"/>
      <c r="B165" t="s">
        <v>9</v>
      </c>
      <c r="C165" s="13">
        <v>4.0599999999999996</v>
      </c>
      <c r="D165" s="13">
        <v>3.67</v>
      </c>
      <c r="E165" s="13">
        <v>4.1100000000000003</v>
      </c>
      <c r="F165" s="13">
        <v>3.82</v>
      </c>
      <c r="G165" s="13">
        <v>3.81</v>
      </c>
      <c r="H165" s="13">
        <v>3.5</v>
      </c>
    </row>
    <row r="166" spans="1:8" x14ac:dyDescent="0.25">
      <c r="A166" s="10"/>
      <c r="B166" t="s">
        <v>10</v>
      </c>
      <c r="C166" s="13">
        <v>3.68</v>
      </c>
      <c r="D166" s="13">
        <v>3.75</v>
      </c>
      <c r="E166" s="13">
        <v>3.33</v>
      </c>
      <c r="F166" s="13">
        <v>3.59</v>
      </c>
      <c r="G166" s="13">
        <v>4.33</v>
      </c>
      <c r="H166" s="13">
        <v>3.77</v>
      </c>
    </row>
    <row r="167" spans="1:8" x14ac:dyDescent="0.25">
      <c r="A167" s="10"/>
      <c r="B167" t="s">
        <v>18</v>
      </c>
      <c r="C167" s="13">
        <v>3.86</v>
      </c>
      <c r="D167" s="13">
        <v>3.66</v>
      </c>
      <c r="E167" s="13">
        <v>3.69</v>
      </c>
      <c r="F167" s="13">
        <v>3.47</v>
      </c>
      <c r="G167" s="13">
        <v>4.1100000000000003</v>
      </c>
      <c r="H167" s="13">
        <v>3.66</v>
      </c>
    </row>
    <row r="168" spans="1:8" x14ac:dyDescent="0.25">
      <c r="C168" s="13"/>
      <c r="D168" s="13"/>
      <c r="E168" s="13"/>
      <c r="F168" s="13"/>
      <c r="G168" s="13"/>
      <c r="H168" s="13"/>
    </row>
    <row r="169" spans="1:8" x14ac:dyDescent="0.25">
      <c r="A169" s="10" t="s">
        <v>52</v>
      </c>
      <c r="B169" t="s">
        <v>8</v>
      </c>
      <c r="C169" s="13">
        <v>2.94</v>
      </c>
      <c r="D169" s="13">
        <v>3.38</v>
      </c>
      <c r="E169" s="13">
        <v>3.18</v>
      </c>
      <c r="F169" s="13">
        <v>2.9</v>
      </c>
      <c r="G169" s="13">
        <v>3.64</v>
      </c>
      <c r="H169" s="13">
        <v>2.54</v>
      </c>
    </row>
    <row r="170" spans="1:8" x14ac:dyDescent="0.25">
      <c r="A170" s="10"/>
      <c r="B170" t="s">
        <v>9</v>
      </c>
      <c r="C170" s="13">
        <v>3.5</v>
      </c>
      <c r="D170" s="13">
        <v>3.55</v>
      </c>
      <c r="E170" s="13">
        <v>2.83</v>
      </c>
      <c r="F170" s="13">
        <v>3.41</v>
      </c>
      <c r="G170" s="13">
        <v>3.33</v>
      </c>
      <c r="H170" s="13">
        <v>2.4300000000000002</v>
      </c>
    </row>
    <row r="171" spans="1:8" x14ac:dyDescent="0.25">
      <c r="A171" s="10"/>
      <c r="B171" t="s">
        <v>10</v>
      </c>
      <c r="C171" s="13">
        <v>3.2</v>
      </c>
      <c r="D171" s="13">
        <v>3.18</v>
      </c>
      <c r="E171" s="13">
        <v>3.31</v>
      </c>
      <c r="F171" s="13">
        <v>3.23</v>
      </c>
      <c r="G171" s="13">
        <v>3.26</v>
      </c>
      <c r="H171" s="13">
        <v>2.91</v>
      </c>
    </row>
    <row r="172" spans="1:8" x14ac:dyDescent="0.25">
      <c r="A172" s="10"/>
      <c r="B172" t="s">
        <v>18</v>
      </c>
      <c r="C172" s="13">
        <v>3.25</v>
      </c>
      <c r="D172" s="13">
        <v>3.34</v>
      </c>
      <c r="E172" s="13">
        <v>3.15</v>
      </c>
      <c r="F172" s="13">
        <v>3.24</v>
      </c>
      <c r="G172" s="13">
        <v>3.37</v>
      </c>
      <c r="H172" s="13">
        <v>2.67</v>
      </c>
    </row>
    <row r="173" spans="1:8" x14ac:dyDescent="0.25">
      <c r="C173" s="13"/>
      <c r="D173" s="13"/>
      <c r="E173" s="13"/>
      <c r="F173" s="13"/>
      <c r="G173" s="13"/>
      <c r="H173" s="13"/>
    </row>
    <row r="174" spans="1:8" x14ac:dyDescent="0.25">
      <c r="A174" s="10" t="s">
        <v>53</v>
      </c>
      <c r="B174" t="s">
        <v>8</v>
      </c>
      <c r="C174" s="13">
        <v>13.5</v>
      </c>
      <c r="D174" s="13">
        <v>9.4</v>
      </c>
      <c r="E174" s="13">
        <v>13</v>
      </c>
      <c r="F174" s="13">
        <v>9.56</v>
      </c>
      <c r="G174" s="13">
        <v>9</v>
      </c>
      <c r="H174" s="13">
        <v>15.5</v>
      </c>
    </row>
    <row r="175" spans="1:8" x14ac:dyDescent="0.25">
      <c r="A175" s="10"/>
      <c r="B175" t="s">
        <v>9</v>
      </c>
      <c r="C175" s="13">
        <v>12.18</v>
      </c>
      <c r="D175" s="13">
        <v>10.97</v>
      </c>
      <c r="E175" s="13">
        <v>12.71</v>
      </c>
      <c r="F175" s="13">
        <v>6.12</v>
      </c>
      <c r="G175" s="13">
        <v>6.77</v>
      </c>
      <c r="H175" s="13">
        <v>8.16</v>
      </c>
    </row>
    <row r="176" spans="1:8" x14ac:dyDescent="0.25">
      <c r="A176" s="10"/>
      <c r="B176" t="s">
        <v>10</v>
      </c>
      <c r="C176" s="13">
        <v>9.89</v>
      </c>
      <c r="D176" s="13">
        <v>12.96</v>
      </c>
      <c r="E176" s="13">
        <v>11.45</v>
      </c>
      <c r="F176" s="13">
        <v>13.23</v>
      </c>
      <c r="G176" s="13">
        <v>14.13</v>
      </c>
      <c r="H176" s="13">
        <v>11.12</v>
      </c>
    </row>
    <row r="177" spans="1:8" x14ac:dyDescent="0.25">
      <c r="A177" s="10"/>
      <c r="B177" t="s">
        <v>18</v>
      </c>
      <c r="C177" s="13">
        <v>11.44</v>
      </c>
      <c r="D177" s="13">
        <v>11.5</v>
      </c>
      <c r="E177" s="13">
        <v>12.29</v>
      </c>
      <c r="F177" s="13">
        <v>8.07</v>
      </c>
      <c r="G177" s="13">
        <v>8.51</v>
      </c>
      <c r="H177" s="13">
        <v>9.35</v>
      </c>
    </row>
    <row r="178" spans="1:8" x14ac:dyDescent="0.25">
      <c r="C178" s="13"/>
      <c r="D178" s="13"/>
      <c r="E178" s="13"/>
      <c r="F178" s="13"/>
      <c r="G178" s="13"/>
      <c r="H178" s="13"/>
    </row>
    <row r="179" spans="1:8" x14ac:dyDescent="0.25">
      <c r="A179" s="10" t="s">
        <v>54</v>
      </c>
      <c r="B179" t="s">
        <v>8</v>
      </c>
      <c r="C179" s="13">
        <v>2.63</v>
      </c>
      <c r="D179" s="13">
        <v>2.54</v>
      </c>
      <c r="E179" s="13">
        <v>2.4</v>
      </c>
      <c r="F179" s="13">
        <v>2.31</v>
      </c>
      <c r="G179" s="13">
        <v>2.38</v>
      </c>
      <c r="H179" s="13">
        <v>2.91</v>
      </c>
    </row>
    <row r="180" spans="1:8" x14ac:dyDescent="0.25">
      <c r="A180" s="10"/>
      <c r="B180" t="s">
        <v>9</v>
      </c>
      <c r="C180" s="13">
        <v>2.44</v>
      </c>
      <c r="D180" s="13">
        <v>2.67</v>
      </c>
      <c r="E180" s="13">
        <v>2.33</v>
      </c>
      <c r="F180" s="13">
        <v>2.4300000000000002</v>
      </c>
      <c r="G180" s="13">
        <v>2.63</v>
      </c>
      <c r="H180" s="13">
        <v>3.31</v>
      </c>
    </row>
    <row r="181" spans="1:8" x14ac:dyDescent="0.25">
      <c r="A181" s="10"/>
      <c r="B181" t="s">
        <v>10</v>
      </c>
      <c r="C181" s="13">
        <v>2.4700000000000002</v>
      </c>
      <c r="D181" s="13">
        <v>2.6</v>
      </c>
      <c r="E181" s="13">
        <v>2.7</v>
      </c>
      <c r="F181" s="13">
        <v>2.65</v>
      </c>
      <c r="G181" s="13">
        <v>2.86</v>
      </c>
      <c r="H181" s="13">
        <v>3.21</v>
      </c>
    </row>
    <row r="182" spans="1:8" x14ac:dyDescent="0.25">
      <c r="A182" s="10"/>
      <c r="B182" t="s">
        <v>18</v>
      </c>
      <c r="C182" s="13">
        <v>2.5299999999999998</v>
      </c>
      <c r="D182" s="13">
        <v>2.57</v>
      </c>
      <c r="E182" s="13">
        <v>2.58</v>
      </c>
      <c r="F182" s="13">
        <v>2.5</v>
      </c>
      <c r="G182" s="13">
        <v>2.67</v>
      </c>
      <c r="H182" s="13">
        <v>3.14</v>
      </c>
    </row>
    <row r="183" spans="1:8" x14ac:dyDescent="0.25">
      <c r="C183" s="13"/>
      <c r="D183" s="13"/>
      <c r="E183" s="13"/>
      <c r="F183" s="13"/>
      <c r="G183" s="13"/>
      <c r="H183" s="13"/>
    </row>
    <row r="184" spans="1:8" x14ac:dyDescent="0.25">
      <c r="A184" s="10" t="s">
        <v>55</v>
      </c>
      <c r="B184" t="s">
        <v>8</v>
      </c>
      <c r="C184" s="13">
        <v>6.28</v>
      </c>
      <c r="D184" s="13">
        <v>6.6</v>
      </c>
      <c r="E184" s="13">
        <v>6.45</v>
      </c>
      <c r="F184" s="13">
        <v>5.81</v>
      </c>
      <c r="G184" s="13">
        <v>6.18</v>
      </c>
      <c r="H184" s="13">
        <v>5.44</v>
      </c>
    </row>
    <row r="185" spans="1:8" x14ac:dyDescent="0.25">
      <c r="A185" s="10"/>
      <c r="B185" t="s">
        <v>9</v>
      </c>
      <c r="C185" s="13">
        <v>5.7</v>
      </c>
      <c r="D185" s="13">
        <v>6.55</v>
      </c>
      <c r="E185" s="13">
        <v>6.56</v>
      </c>
      <c r="F185" s="13">
        <v>6.75</v>
      </c>
      <c r="G185" s="13">
        <v>6.04</v>
      </c>
      <c r="H185" s="13">
        <v>5.43</v>
      </c>
    </row>
    <row r="186" spans="1:8" x14ac:dyDescent="0.25">
      <c r="A186" s="10"/>
      <c r="B186" t="s">
        <v>10</v>
      </c>
      <c r="C186" s="13">
        <v>6.91</v>
      </c>
      <c r="D186" s="13">
        <v>6.23</v>
      </c>
      <c r="E186" s="13">
        <v>6.75</v>
      </c>
      <c r="F186" s="13">
        <v>6.72</v>
      </c>
      <c r="G186" s="13">
        <v>7.42</v>
      </c>
      <c r="H186" s="13">
        <v>7.19</v>
      </c>
    </row>
    <row r="187" spans="1:8" x14ac:dyDescent="0.25">
      <c r="A187" s="10"/>
      <c r="B187" t="s">
        <v>18</v>
      </c>
      <c r="C187" s="13">
        <v>6.44</v>
      </c>
      <c r="D187" s="13">
        <v>6.41</v>
      </c>
      <c r="E187" s="13">
        <v>6.63</v>
      </c>
      <c r="F187" s="13">
        <v>6.55</v>
      </c>
      <c r="G187" s="13">
        <v>6.78</v>
      </c>
      <c r="H187" s="13">
        <v>6.4</v>
      </c>
    </row>
    <row r="188" spans="1:8" x14ac:dyDescent="0.25">
      <c r="C188" s="13"/>
      <c r="D188" s="13"/>
      <c r="E188" s="13"/>
      <c r="F188" s="13"/>
      <c r="G188" s="13"/>
      <c r="H188" s="13"/>
    </row>
    <row r="189" spans="1:8" x14ac:dyDescent="0.25">
      <c r="A189" s="10" t="s">
        <v>56</v>
      </c>
      <c r="B189" t="s">
        <v>8</v>
      </c>
      <c r="C189" s="13">
        <v>51.38</v>
      </c>
      <c r="D189" s="13">
        <v>53.95</v>
      </c>
      <c r="E189" s="13">
        <v>56.31</v>
      </c>
      <c r="F189" s="13">
        <v>56.19</v>
      </c>
      <c r="G189" s="13">
        <v>60.72</v>
      </c>
      <c r="H189" s="13">
        <v>60.42</v>
      </c>
    </row>
    <row r="190" spans="1:8" x14ac:dyDescent="0.25">
      <c r="A190" s="10"/>
      <c r="B190" t="s">
        <v>9</v>
      </c>
      <c r="C190" s="13">
        <v>30.63</v>
      </c>
      <c r="D190" s="13">
        <v>29.94</v>
      </c>
      <c r="E190" s="13">
        <v>28.04</v>
      </c>
      <c r="F190" s="13">
        <v>32</v>
      </c>
      <c r="G190" s="13">
        <v>33.99</v>
      </c>
      <c r="H190" s="13">
        <v>33.090000000000003</v>
      </c>
    </row>
    <row r="191" spans="1:8" x14ac:dyDescent="0.25">
      <c r="A191" s="10"/>
      <c r="B191" t="s">
        <v>10</v>
      </c>
      <c r="C191" s="13">
        <v>39.869999999999997</v>
      </c>
      <c r="D191" s="13">
        <v>41.89</v>
      </c>
      <c r="E191" s="13">
        <v>45.78</v>
      </c>
      <c r="F191" s="13">
        <v>47.36</v>
      </c>
      <c r="G191" s="13">
        <v>48.41</v>
      </c>
      <c r="H191" s="13">
        <v>49.07</v>
      </c>
    </row>
    <row r="192" spans="1:8" x14ac:dyDescent="0.25">
      <c r="A192" s="10"/>
      <c r="B192" t="s">
        <v>18</v>
      </c>
      <c r="C192" s="13">
        <v>41.08</v>
      </c>
      <c r="D192" s="13">
        <v>42.47</v>
      </c>
      <c r="E192" s="13">
        <v>45.26</v>
      </c>
      <c r="F192" s="13">
        <v>46.78</v>
      </c>
      <c r="G192" s="13">
        <v>49.72</v>
      </c>
      <c r="H192" s="13">
        <v>50.18</v>
      </c>
    </row>
    <row r="193" spans="1:8" x14ac:dyDescent="0.25">
      <c r="C193" s="13"/>
      <c r="D193" s="13"/>
      <c r="E193" s="13"/>
      <c r="F193" s="13"/>
      <c r="G193" s="13"/>
      <c r="H193" s="13"/>
    </row>
    <row r="194" spans="1:8" x14ac:dyDescent="0.25">
      <c r="A194" s="10" t="s">
        <v>57</v>
      </c>
      <c r="B194" t="s">
        <v>8</v>
      </c>
      <c r="C194" s="13">
        <v>1.67</v>
      </c>
      <c r="D194" s="13"/>
      <c r="E194" s="13"/>
      <c r="F194" s="13">
        <v>1</v>
      </c>
      <c r="G194" s="13">
        <v>1</v>
      </c>
      <c r="H194" s="13">
        <v>1</v>
      </c>
    </row>
    <row r="195" spans="1:8" x14ac:dyDescent="0.25">
      <c r="A195" s="10"/>
      <c r="B195" t="s">
        <v>9</v>
      </c>
      <c r="C195" s="13">
        <v>1.1000000000000001</v>
      </c>
      <c r="D195" s="13"/>
      <c r="E195" s="13"/>
      <c r="F195" s="13">
        <v>1</v>
      </c>
      <c r="G195" s="13">
        <v>1</v>
      </c>
      <c r="H195" s="13">
        <v>1</v>
      </c>
    </row>
    <row r="196" spans="1:8" x14ac:dyDescent="0.25">
      <c r="A196" s="10"/>
      <c r="B196" t="s">
        <v>10</v>
      </c>
      <c r="C196" s="13">
        <v>1.1399999999999999</v>
      </c>
      <c r="D196" s="13"/>
      <c r="E196" s="13"/>
      <c r="F196" s="13">
        <v>1</v>
      </c>
      <c r="G196" s="13">
        <v>1</v>
      </c>
      <c r="H196" s="13">
        <v>1</v>
      </c>
    </row>
    <row r="197" spans="1:8" x14ac:dyDescent="0.25">
      <c r="A197" s="10"/>
      <c r="B197" t="s">
        <v>18</v>
      </c>
      <c r="C197" s="13">
        <v>1.17</v>
      </c>
      <c r="D197" s="13"/>
      <c r="E197" s="13"/>
      <c r="F197" s="13">
        <v>1</v>
      </c>
      <c r="G197" s="13">
        <v>1</v>
      </c>
      <c r="H197" s="13">
        <v>1</v>
      </c>
    </row>
    <row r="198" spans="1:8" x14ac:dyDescent="0.25">
      <c r="C198" s="13"/>
      <c r="D198" s="13"/>
      <c r="E198" s="13"/>
      <c r="F198" s="13"/>
      <c r="G198" s="13"/>
      <c r="H198" s="13"/>
    </row>
    <row r="199" spans="1:8" x14ac:dyDescent="0.25">
      <c r="A199" s="10" t="s">
        <v>58</v>
      </c>
      <c r="B199" t="s">
        <v>8</v>
      </c>
      <c r="C199" s="13">
        <v>32.840000000000003</v>
      </c>
      <c r="D199" s="13">
        <v>38.39</v>
      </c>
      <c r="E199" s="13">
        <v>26.47</v>
      </c>
      <c r="F199" s="13">
        <v>27.78</v>
      </c>
      <c r="G199" s="13">
        <v>22.44</v>
      </c>
      <c r="H199" s="13">
        <v>5.08</v>
      </c>
    </row>
    <row r="200" spans="1:8" x14ac:dyDescent="0.25">
      <c r="A200" s="10"/>
      <c r="B200" t="s">
        <v>9</v>
      </c>
      <c r="C200" s="13">
        <v>37.33</v>
      </c>
      <c r="D200" s="13">
        <v>39.909999999999997</v>
      </c>
      <c r="E200" s="13">
        <v>32.409999999999997</v>
      </c>
      <c r="F200" s="13">
        <v>29.69</v>
      </c>
      <c r="G200" s="13">
        <v>20.010000000000002</v>
      </c>
      <c r="H200" s="13">
        <v>8.9700000000000006</v>
      </c>
    </row>
    <row r="201" spans="1:8" x14ac:dyDescent="0.25">
      <c r="A201" s="10"/>
      <c r="B201" t="s">
        <v>10</v>
      </c>
      <c r="C201" s="13">
        <v>65</v>
      </c>
      <c r="D201" s="13">
        <v>66.17</v>
      </c>
      <c r="E201" s="13">
        <v>64.58</v>
      </c>
      <c r="F201" s="13">
        <v>60.2</v>
      </c>
      <c r="G201" s="13">
        <v>30.41</v>
      </c>
      <c r="H201" s="13">
        <v>10.24</v>
      </c>
    </row>
    <row r="202" spans="1:8" x14ac:dyDescent="0.25">
      <c r="A202" s="10"/>
      <c r="B202" t="s">
        <v>18</v>
      </c>
      <c r="C202" s="13">
        <v>57.8</v>
      </c>
      <c r="D202" s="13">
        <v>58.67</v>
      </c>
      <c r="E202" s="13">
        <v>57.22</v>
      </c>
      <c r="F202" s="13">
        <v>51.77</v>
      </c>
      <c r="G202" s="13">
        <v>27.76</v>
      </c>
      <c r="H202" s="13">
        <v>9.1</v>
      </c>
    </row>
    <row r="203" spans="1:8" x14ac:dyDescent="0.25">
      <c r="C203" s="13"/>
      <c r="D203" s="13"/>
      <c r="E203" s="13"/>
      <c r="F203" s="13"/>
      <c r="G203" s="13"/>
      <c r="H203" s="13"/>
    </row>
    <row r="204" spans="1:8" x14ac:dyDescent="0.25">
      <c r="A204" s="10" t="s">
        <v>59</v>
      </c>
      <c r="B204" t="s">
        <v>8</v>
      </c>
      <c r="C204" s="13">
        <v>68.900000000000006</v>
      </c>
      <c r="D204" s="13">
        <v>75.680000000000007</v>
      </c>
      <c r="E204" s="13">
        <v>81.19</v>
      </c>
      <c r="F204" s="13">
        <v>78.66</v>
      </c>
      <c r="G204" s="13">
        <v>80.099999999999994</v>
      </c>
      <c r="H204" s="13">
        <v>80.16</v>
      </c>
    </row>
    <row r="205" spans="1:8" x14ac:dyDescent="0.25">
      <c r="A205" s="10"/>
      <c r="B205" t="s">
        <v>9</v>
      </c>
      <c r="C205" s="13">
        <v>52.93</v>
      </c>
      <c r="D205" s="13">
        <v>53.77</v>
      </c>
      <c r="E205" s="13">
        <v>57.46</v>
      </c>
      <c r="F205" s="13">
        <v>59.78</v>
      </c>
      <c r="G205" s="13">
        <v>59.7</v>
      </c>
      <c r="H205" s="13">
        <v>66.14</v>
      </c>
    </row>
    <row r="206" spans="1:8" x14ac:dyDescent="0.25">
      <c r="A206" s="10"/>
      <c r="B206" t="s">
        <v>10</v>
      </c>
      <c r="C206" s="13">
        <v>49.88</v>
      </c>
      <c r="D206" s="13">
        <v>53.62</v>
      </c>
      <c r="E206" s="13">
        <v>58.97</v>
      </c>
      <c r="F206" s="13">
        <v>62.64</v>
      </c>
      <c r="G206" s="13">
        <v>62.32</v>
      </c>
      <c r="H206" s="13">
        <v>62.64</v>
      </c>
    </row>
    <row r="207" spans="1:8" x14ac:dyDescent="0.25">
      <c r="A207" s="10"/>
      <c r="B207" t="s">
        <v>18</v>
      </c>
      <c r="C207" s="13">
        <v>54.03</v>
      </c>
      <c r="D207" s="13">
        <v>56.64</v>
      </c>
      <c r="E207" s="13">
        <v>61.65</v>
      </c>
      <c r="F207" s="13">
        <v>64.150000000000006</v>
      </c>
      <c r="G207" s="13">
        <v>64.790000000000006</v>
      </c>
      <c r="H207" s="13">
        <v>67.430000000000007</v>
      </c>
    </row>
    <row r="208" spans="1:8" x14ac:dyDescent="0.25">
      <c r="C208" s="13"/>
      <c r="D208" s="13"/>
      <c r="E208" s="13"/>
      <c r="F208" s="13"/>
      <c r="G208" s="13"/>
      <c r="H208" s="13"/>
    </row>
    <row r="209" spans="1:8" x14ac:dyDescent="0.25">
      <c r="A209" s="10" t="s">
        <v>60</v>
      </c>
      <c r="B209" t="s">
        <v>8</v>
      </c>
      <c r="C209" s="13">
        <v>3.86</v>
      </c>
      <c r="D209" s="13">
        <v>3.57</v>
      </c>
      <c r="E209" s="13">
        <v>3.5</v>
      </c>
      <c r="F209" s="13">
        <v>2.86</v>
      </c>
      <c r="G209" s="13">
        <v>3.44</v>
      </c>
      <c r="H209" s="13">
        <v>2.78</v>
      </c>
    </row>
    <row r="210" spans="1:8" x14ac:dyDescent="0.25">
      <c r="A210" s="10"/>
      <c r="B210" t="s">
        <v>9</v>
      </c>
      <c r="C210" s="13">
        <v>3.92</v>
      </c>
      <c r="D210" s="13">
        <v>4.1500000000000004</v>
      </c>
      <c r="E210" s="13">
        <v>3.3</v>
      </c>
      <c r="F210" s="13">
        <v>3.47</v>
      </c>
      <c r="G210" s="13">
        <v>3.63</v>
      </c>
      <c r="H210" s="13">
        <v>3.03</v>
      </c>
    </row>
    <row r="211" spans="1:8" x14ac:dyDescent="0.25">
      <c r="A211" s="10"/>
      <c r="B211" t="s">
        <v>10</v>
      </c>
      <c r="C211" s="13">
        <v>4.26</v>
      </c>
      <c r="D211" s="13">
        <v>4.53</v>
      </c>
      <c r="E211" s="13">
        <v>3.61</v>
      </c>
      <c r="F211" s="13">
        <v>3.6</v>
      </c>
      <c r="G211" s="13">
        <v>3.51</v>
      </c>
      <c r="H211" s="13">
        <v>3.79</v>
      </c>
    </row>
    <row r="212" spans="1:8" x14ac:dyDescent="0.25">
      <c r="A212" s="10"/>
      <c r="B212" t="s">
        <v>18</v>
      </c>
      <c r="C212" s="13">
        <v>4.04</v>
      </c>
      <c r="D212" s="13">
        <v>4.2</v>
      </c>
      <c r="E212" s="13">
        <v>3.46</v>
      </c>
      <c r="F212" s="13">
        <v>3.42</v>
      </c>
      <c r="G212" s="13">
        <v>3.54</v>
      </c>
      <c r="H212" s="13">
        <v>3.27</v>
      </c>
    </row>
    <row r="213" spans="1:8" x14ac:dyDescent="0.25">
      <c r="C213" s="13"/>
      <c r="D213" s="13"/>
      <c r="E213" s="13"/>
      <c r="F213" s="13"/>
      <c r="G213" s="13"/>
      <c r="H213" s="13"/>
    </row>
    <row r="214" spans="1:8" x14ac:dyDescent="0.25">
      <c r="A214" s="10" t="s">
        <v>61</v>
      </c>
      <c r="B214" t="s">
        <v>8</v>
      </c>
      <c r="C214" s="13">
        <v>2.5499999999999998</v>
      </c>
      <c r="D214" s="13">
        <v>2.5</v>
      </c>
      <c r="E214" s="13">
        <v>2.73</v>
      </c>
      <c r="F214" s="13">
        <v>3</v>
      </c>
      <c r="G214" s="13">
        <v>2.71</v>
      </c>
      <c r="H214" s="13">
        <v>2.5499999999999998</v>
      </c>
    </row>
    <row r="215" spans="1:8" x14ac:dyDescent="0.25">
      <c r="A215" s="10"/>
      <c r="B215" t="s">
        <v>9</v>
      </c>
      <c r="C215" s="13">
        <v>2.57</v>
      </c>
      <c r="D215" s="13">
        <v>2.94</v>
      </c>
      <c r="E215" s="13">
        <v>2.65</v>
      </c>
      <c r="F215" s="13">
        <v>3.05</v>
      </c>
      <c r="G215" s="13">
        <v>3.16</v>
      </c>
      <c r="H215" s="13">
        <v>2.74</v>
      </c>
    </row>
    <row r="216" spans="1:8" x14ac:dyDescent="0.25">
      <c r="A216" s="10"/>
      <c r="B216" t="s">
        <v>10</v>
      </c>
      <c r="C216" s="13">
        <v>2.52</v>
      </c>
      <c r="D216" s="13">
        <v>2.8</v>
      </c>
      <c r="E216" s="13">
        <v>2.64</v>
      </c>
      <c r="F216" s="13">
        <v>3.04</v>
      </c>
      <c r="G216" s="13">
        <v>2.69</v>
      </c>
      <c r="H216" s="13">
        <v>2.73</v>
      </c>
    </row>
    <row r="217" spans="1:8" x14ac:dyDescent="0.25">
      <c r="A217" s="10"/>
      <c r="B217" t="s">
        <v>18</v>
      </c>
      <c r="C217" s="13">
        <v>2.5499999999999998</v>
      </c>
      <c r="D217" s="13">
        <v>2.83</v>
      </c>
      <c r="E217" s="13">
        <v>2.66</v>
      </c>
      <c r="F217" s="13">
        <v>3.04</v>
      </c>
      <c r="G217" s="13">
        <v>2.99</v>
      </c>
      <c r="H217" s="13">
        <v>2.71</v>
      </c>
    </row>
    <row r="218" spans="1:8" x14ac:dyDescent="0.25">
      <c r="C218" s="13"/>
      <c r="D218" s="13"/>
      <c r="E218" s="13"/>
      <c r="F218" s="13"/>
      <c r="G218" s="13"/>
      <c r="H218" s="13"/>
    </row>
    <row r="219" spans="1:8" x14ac:dyDescent="0.25">
      <c r="A219" s="10" t="s">
        <v>62</v>
      </c>
      <c r="B219" t="s">
        <v>8</v>
      </c>
      <c r="C219" s="13">
        <v>10.119999999999999</v>
      </c>
      <c r="D219" s="13">
        <v>8.2899999999999991</v>
      </c>
      <c r="E219" s="13">
        <v>6.66</v>
      </c>
      <c r="F219" s="13">
        <v>12.82</v>
      </c>
      <c r="G219" s="13">
        <v>13.95</v>
      </c>
      <c r="H219" s="13">
        <v>13.36</v>
      </c>
    </row>
    <row r="220" spans="1:8" x14ac:dyDescent="0.25">
      <c r="A220" s="10"/>
      <c r="B220" t="s">
        <v>9</v>
      </c>
      <c r="C220" s="13">
        <v>7.84</v>
      </c>
      <c r="D220" s="13">
        <v>7.46</v>
      </c>
      <c r="E220" s="13">
        <v>8.34</v>
      </c>
      <c r="F220" s="13">
        <v>8.7100000000000009</v>
      </c>
      <c r="G220" s="13">
        <v>8.8800000000000008</v>
      </c>
      <c r="H220" s="13">
        <v>8.3699999999999992</v>
      </c>
    </row>
    <row r="221" spans="1:8" x14ac:dyDescent="0.25">
      <c r="A221" s="10"/>
      <c r="B221" t="s">
        <v>10</v>
      </c>
      <c r="C221" s="13">
        <v>7.47</v>
      </c>
      <c r="D221" s="13">
        <v>9.56</v>
      </c>
      <c r="E221" s="13">
        <v>10.39</v>
      </c>
      <c r="F221" s="13">
        <v>10.54</v>
      </c>
      <c r="G221" s="13">
        <v>10.08</v>
      </c>
      <c r="H221" s="13">
        <v>8.2899999999999991</v>
      </c>
    </row>
    <row r="222" spans="1:8" x14ac:dyDescent="0.25">
      <c r="A222" s="10"/>
      <c r="B222" t="s">
        <v>18</v>
      </c>
      <c r="C222" s="13">
        <v>7.96</v>
      </c>
      <c r="D222" s="13">
        <v>8.23</v>
      </c>
      <c r="E222" s="13">
        <v>8.82</v>
      </c>
      <c r="F222" s="13">
        <v>9.49</v>
      </c>
      <c r="G222" s="13">
        <v>9.73</v>
      </c>
      <c r="H222" s="13">
        <v>8.74</v>
      </c>
    </row>
    <row r="223" spans="1:8" x14ac:dyDescent="0.25">
      <c r="C223" s="13"/>
      <c r="D223" s="13"/>
      <c r="E223" s="13"/>
      <c r="F223" s="13"/>
      <c r="G223" s="13"/>
      <c r="H223" s="13"/>
    </row>
    <row r="224" spans="1:8" x14ac:dyDescent="0.25">
      <c r="A224" s="10" t="s">
        <v>63</v>
      </c>
      <c r="B224" t="s">
        <v>8</v>
      </c>
      <c r="C224" s="13">
        <v>18.39</v>
      </c>
      <c r="D224" s="13">
        <v>24.59</v>
      </c>
      <c r="E224" s="13">
        <v>18.309999999999999</v>
      </c>
      <c r="F224" s="13">
        <v>22.4</v>
      </c>
      <c r="G224" s="13">
        <v>41.74</v>
      </c>
      <c r="H224" s="13">
        <v>36.86</v>
      </c>
    </row>
    <row r="225" spans="1:8" x14ac:dyDescent="0.25">
      <c r="A225" s="10"/>
      <c r="B225" t="s">
        <v>9</v>
      </c>
      <c r="C225" s="13">
        <v>21.39</v>
      </c>
      <c r="D225" s="13">
        <v>20.7</v>
      </c>
      <c r="E225" s="13">
        <v>26.51</v>
      </c>
      <c r="F225" s="13">
        <v>16.899999999999999</v>
      </c>
      <c r="G225" s="13">
        <v>30.9</v>
      </c>
      <c r="H225" s="13">
        <v>30.71</v>
      </c>
    </row>
    <row r="226" spans="1:8" x14ac:dyDescent="0.25">
      <c r="A226" s="10"/>
      <c r="B226" t="s">
        <v>10</v>
      </c>
      <c r="C226" s="13">
        <v>40.909999999999997</v>
      </c>
      <c r="D226" s="13">
        <v>33.86</v>
      </c>
      <c r="E226" s="13">
        <v>36.51</v>
      </c>
      <c r="F226" s="13">
        <v>32.64</v>
      </c>
      <c r="G226" s="13">
        <v>31.7</v>
      </c>
      <c r="H226" s="13">
        <v>39.200000000000003</v>
      </c>
    </row>
    <row r="227" spans="1:8" x14ac:dyDescent="0.25">
      <c r="A227" s="10"/>
      <c r="B227" t="s">
        <v>18</v>
      </c>
      <c r="C227" s="13">
        <v>33.64</v>
      </c>
      <c r="D227" s="13">
        <v>27.52</v>
      </c>
      <c r="E227" s="13">
        <v>31.06</v>
      </c>
      <c r="F227" s="13">
        <v>24.51</v>
      </c>
      <c r="G227" s="13">
        <v>32.33</v>
      </c>
      <c r="H227" s="13">
        <v>35.81</v>
      </c>
    </row>
    <row r="228" spans="1:8" x14ac:dyDescent="0.25">
      <c r="C228" s="13"/>
      <c r="D228" s="13"/>
      <c r="E228" s="13"/>
      <c r="F228" s="13"/>
      <c r="G228" s="13"/>
      <c r="H228" s="13"/>
    </row>
    <row r="229" spans="1:8" x14ac:dyDescent="0.25">
      <c r="A229" s="10" t="s">
        <v>64</v>
      </c>
      <c r="B229" t="s">
        <v>8</v>
      </c>
      <c r="C229" s="13">
        <v>65.53</v>
      </c>
      <c r="D229" s="13">
        <v>66.510000000000005</v>
      </c>
      <c r="E229" s="13">
        <v>76.48</v>
      </c>
      <c r="F229" s="13">
        <v>86.28</v>
      </c>
      <c r="G229" s="13">
        <v>76.69</v>
      </c>
      <c r="H229" s="13">
        <v>71.41</v>
      </c>
    </row>
    <row r="230" spans="1:8" x14ac:dyDescent="0.25">
      <c r="A230" s="10"/>
      <c r="B230" t="s">
        <v>9</v>
      </c>
      <c r="C230" s="13">
        <v>54.38</v>
      </c>
      <c r="D230" s="13">
        <v>61.24</v>
      </c>
      <c r="E230" s="13">
        <v>61.23</v>
      </c>
      <c r="F230" s="13">
        <v>62.52</v>
      </c>
      <c r="G230" s="13">
        <v>60.64</v>
      </c>
      <c r="H230" s="13">
        <v>59.31</v>
      </c>
    </row>
    <row r="231" spans="1:8" x14ac:dyDescent="0.25">
      <c r="A231" s="10"/>
      <c r="B231" t="s">
        <v>10</v>
      </c>
      <c r="C231" s="13">
        <v>54.72</v>
      </c>
      <c r="D231" s="13">
        <v>54.86</v>
      </c>
      <c r="E231" s="13">
        <v>61.68</v>
      </c>
      <c r="F231" s="13">
        <v>74.22</v>
      </c>
      <c r="G231" s="13">
        <v>73.650000000000006</v>
      </c>
      <c r="H231" s="13">
        <v>65.12</v>
      </c>
    </row>
    <row r="232" spans="1:8" x14ac:dyDescent="0.25">
      <c r="A232" s="10"/>
      <c r="B232" t="s">
        <v>18</v>
      </c>
      <c r="C232" s="13">
        <v>56.3</v>
      </c>
      <c r="D232" s="13">
        <v>58.36</v>
      </c>
      <c r="E232" s="13">
        <v>64.16</v>
      </c>
      <c r="F232" s="13">
        <v>73.430000000000007</v>
      </c>
      <c r="G232" s="13">
        <v>71.05</v>
      </c>
      <c r="H232" s="13">
        <v>64.760000000000005</v>
      </c>
    </row>
    <row r="233" spans="1:8" x14ac:dyDescent="0.25">
      <c r="C233" s="13"/>
      <c r="D233" s="13"/>
      <c r="E233" s="13"/>
      <c r="F233" s="13"/>
      <c r="G233" s="13"/>
      <c r="H233" s="13"/>
    </row>
    <row r="234" spans="1:8" x14ac:dyDescent="0.25">
      <c r="A234" s="10" t="s">
        <v>65</v>
      </c>
      <c r="B234" t="s">
        <v>8</v>
      </c>
      <c r="C234" s="13">
        <v>58.74</v>
      </c>
      <c r="D234" s="13">
        <v>58.98</v>
      </c>
      <c r="E234" s="13">
        <v>66.319999999999993</v>
      </c>
      <c r="F234" s="13">
        <v>70.39</v>
      </c>
      <c r="G234" s="13">
        <v>71.260000000000005</v>
      </c>
      <c r="H234" s="13">
        <v>64.89</v>
      </c>
    </row>
    <row r="235" spans="1:8" x14ac:dyDescent="0.25">
      <c r="A235" s="10"/>
      <c r="B235" t="s">
        <v>9</v>
      </c>
      <c r="C235" s="13">
        <v>55.58</v>
      </c>
      <c r="D235" s="13">
        <v>58.77</v>
      </c>
      <c r="E235" s="13">
        <v>67.709999999999994</v>
      </c>
      <c r="F235" s="13">
        <v>70.19</v>
      </c>
      <c r="G235" s="13">
        <v>73.5</v>
      </c>
      <c r="H235" s="13">
        <v>79.92</v>
      </c>
    </row>
    <row r="236" spans="1:8" x14ac:dyDescent="0.25">
      <c r="A236" s="10"/>
      <c r="B236" t="s">
        <v>10</v>
      </c>
      <c r="C236" s="13">
        <v>50.29</v>
      </c>
      <c r="D236" s="13">
        <v>53.07</v>
      </c>
      <c r="E236" s="13">
        <v>55.7</v>
      </c>
      <c r="F236" s="13">
        <v>62.78</v>
      </c>
      <c r="G236" s="13">
        <v>60.94</v>
      </c>
      <c r="H236" s="13">
        <v>57.56</v>
      </c>
    </row>
    <row r="237" spans="1:8" x14ac:dyDescent="0.25">
      <c r="A237" s="10"/>
      <c r="B237" t="s">
        <v>18</v>
      </c>
      <c r="C237" s="13">
        <v>53.37</v>
      </c>
      <c r="D237" s="13">
        <v>56.12</v>
      </c>
      <c r="E237" s="13">
        <v>61.36</v>
      </c>
      <c r="F237" s="13">
        <v>66.58</v>
      </c>
      <c r="G237" s="13">
        <v>67.09</v>
      </c>
      <c r="H237" s="13">
        <v>66.790000000000006</v>
      </c>
    </row>
    <row r="238" spans="1:8" x14ac:dyDescent="0.25">
      <c r="C238" s="13"/>
      <c r="D238" s="13"/>
      <c r="E238" s="13"/>
      <c r="F238" s="13"/>
      <c r="G238" s="13"/>
      <c r="H238" s="13"/>
    </row>
    <row r="239" spans="1:8" x14ac:dyDescent="0.25">
      <c r="A239" s="10" t="s">
        <v>66</v>
      </c>
      <c r="B239" t="s">
        <v>8</v>
      </c>
      <c r="C239" s="13">
        <v>17.940000000000001</v>
      </c>
      <c r="D239" s="13">
        <v>7.83</v>
      </c>
      <c r="E239" s="13">
        <v>16.54</v>
      </c>
      <c r="F239" s="13">
        <v>19.46</v>
      </c>
      <c r="G239" s="13">
        <v>18.309999999999999</v>
      </c>
      <c r="H239" s="13">
        <v>17.38</v>
      </c>
    </row>
    <row r="240" spans="1:8" x14ac:dyDescent="0.25">
      <c r="A240" s="10"/>
      <c r="B240" t="s">
        <v>9</v>
      </c>
      <c r="C240" s="13">
        <v>17.87</v>
      </c>
      <c r="D240" s="13">
        <v>9.3699999999999992</v>
      </c>
      <c r="E240" s="13">
        <v>20.47</v>
      </c>
      <c r="F240" s="13">
        <v>20.66</v>
      </c>
      <c r="G240" s="13">
        <v>20.56</v>
      </c>
      <c r="H240" s="13">
        <v>20.43</v>
      </c>
    </row>
    <row r="241" spans="1:8" x14ac:dyDescent="0.25">
      <c r="A241" s="10"/>
      <c r="B241" t="s">
        <v>10</v>
      </c>
      <c r="C241" s="13">
        <v>21.05</v>
      </c>
      <c r="D241" s="13">
        <v>17.53</v>
      </c>
      <c r="E241" s="13">
        <v>22.77</v>
      </c>
      <c r="F241" s="13">
        <v>27.69</v>
      </c>
      <c r="G241" s="13">
        <v>25.14</v>
      </c>
      <c r="H241" s="13">
        <v>26.41</v>
      </c>
    </row>
    <row r="242" spans="1:8" x14ac:dyDescent="0.25">
      <c r="A242" s="10"/>
      <c r="B242" t="s">
        <v>18</v>
      </c>
      <c r="C242" s="13">
        <v>19.61</v>
      </c>
      <c r="D242" s="13">
        <v>12.74</v>
      </c>
      <c r="E242" s="13">
        <v>21.39</v>
      </c>
      <c r="F242" s="13">
        <v>24.44</v>
      </c>
      <c r="G242" s="13">
        <v>22.92</v>
      </c>
      <c r="H242" s="13">
        <v>23.44</v>
      </c>
    </row>
    <row r="243" spans="1:8" x14ac:dyDescent="0.25">
      <c r="C243" s="13"/>
      <c r="D243" s="13"/>
      <c r="E243" s="13"/>
      <c r="F243" s="13"/>
      <c r="G243" s="13"/>
      <c r="H243" s="13"/>
    </row>
    <row r="244" spans="1:8" x14ac:dyDescent="0.25">
      <c r="A244" s="10" t="s">
        <v>67</v>
      </c>
      <c r="B244" t="s">
        <v>8</v>
      </c>
      <c r="C244" s="13">
        <v>15.38</v>
      </c>
      <c r="D244" s="13">
        <v>17.920000000000002</v>
      </c>
      <c r="E244" s="13">
        <v>20.95</v>
      </c>
      <c r="F244" s="13">
        <v>20.9</v>
      </c>
      <c r="G244" s="13">
        <v>21.49</v>
      </c>
      <c r="H244" s="13">
        <v>20.93</v>
      </c>
    </row>
    <row r="245" spans="1:8" x14ac:dyDescent="0.25">
      <c r="A245" s="10"/>
      <c r="B245" t="s">
        <v>9</v>
      </c>
      <c r="C245" s="13">
        <v>12.44</v>
      </c>
      <c r="D245" s="13">
        <v>13.48</v>
      </c>
      <c r="E245" s="13">
        <v>14.31</v>
      </c>
      <c r="F245" s="13">
        <v>14.2</v>
      </c>
      <c r="G245" s="13">
        <v>14.24</v>
      </c>
      <c r="H245" s="13">
        <v>14.8</v>
      </c>
    </row>
    <row r="246" spans="1:8" x14ac:dyDescent="0.25">
      <c r="A246" s="10"/>
      <c r="B246" t="s">
        <v>10</v>
      </c>
      <c r="C246" s="13">
        <v>12.29</v>
      </c>
      <c r="D246" s="13">
        <v>12.54</v>
      </c>
      <c r="E246" s="13">
        <v>14.78</v>
      </c>
      <c r="F246" s="13">
        <v>15.25</v>
      </c>
      <c r="G246" s="13">
        <v>16.239999999999998</v>
      </c>
      <c r="H246" s="13">
        <v>17.09</v>
      </c>
    </row>
    <row r="247" spans="1:8" x14ac:dyDescent="0.25">
      <c r="A247" s="10"/>
      <c r="B247" t="s">
        <v>18</v>
      </c>
      <c r="C247" s="13">
        <v>12.92</v>
      </c>
      <c r="D247" s="13">
        <v>13.87</v>
      </c>
      <c r="E247" s="13">
        <v>15.89</v>
      </c>
      <c r="F247" s="13">
        <v>15.95</v>
      </c>
      <c r="G247" s="13">
        <v>16.59</v>
      </c>
      <c r="H247" s="13">
        <v>17.14</v>
      </c>
    </row>
    <row r="248" spans="1:8" x14ac:dyDescent="0.25">
      <c r="D248" s="13"/>
    </row>
    <row r="249" spans="1:8" x14ac:dyDescent="0.25">
      <c r="A249" s="10" t="s">
        <v>68</v>
      </c>
      <c r="B249" t="s">
        <v>8</v>
      </c>
      <c r="C249">
        <v>56.53</v>
      </c>
      <c r="D249" s="13">
        <v>55.46</v>
      </c>
      <c r="E249">
        <v>83.23</v>
      </c>
      <c r="F249">
        <v>75.98</v>
      </c>
      <c r="G249">
        <v>60.9</v>
      </c>
      <c r="H249">
        <v>53.7</v>
      </c>
    </row>
    <row r="250" spans="1:8" x14ac:dyDescent="0.25">
      <c r="A250" s="10"/>
      <c r="B250" t="s">
        <v>9</v>
      </c>
      <c r="C250">
        <v>49.68</v>
      </c>
      <c r="D250" s="13">
        <v>45.17</v>
      </c>
      <c r="E250">
        <v>59.59</v>
      </c>
      <c r="F250">
        <v>64.03</v>
      </c>
      <c r="G250">
        <v>65.959999999999994</v>
      </c>
      <c r="H250">
        <v>49.41</v>
      </c>
    </row>
    <row r="251" spans="1:8" x14ac:dyDescent="0.25">
      <c r="A251" s="10"/>
      <c r="B251" t="s">
        <v>10</v>
      </c>
      <c r="C251">
        <v>73.09</v>
      </c>
      <c r="D251" s="13">
        <v>75.73</v>
      </c>
      <c r="E251">
        <v>83.9</v>
      </c>
      <c r="F251">
        <v>89.7</v>
      </c>
      <c r="G251">
        <v>66.03</v>
      </c>
      <c r="H251">
        <v>53.57</v>
      </c>
    </row>
    <row r="252" spans="1:8" x14ac:dyDescent="0.25">
      <c r="A252" s="10"/>
      <c r="B252" t="s">
        <v>18</v>
      </c>
      <c r="C252">
        <v>68.11</v>
      </c>
      <c r="D252" s="13">
        <v>68.61</v>
      </c>
      <c r="E252">
        <v>81.28</v>
      </c>
      <c r="F252">
        <v>84.81</v>
      </c>
      <c r="G252">
        <v>65.39</v>
      </c>
      <c r="H252">
        <v>53.02</v>
      </c>
    </row>
    <row r="253" spans="1:8" x14ac:dyDescent="0.25">
      <c r="D253" s="13"/>
    </row>
    <row r="254" spans="1:8" x14ac:dyDescent="0.25">
      <c r="A254" s="10" t="s">
        <v>69</v>
      </c>
      <c r="B254" t="s">
        <v>8</v>
      </c>
      <c r="C254">
        <v>36.35</v>
      </c>
      <c r="D254" s="13">
        <v>21.58</v>
      </c>
      <c r="E254">
        <v>30.44</v>
      </c>
      <c r="F254">
        <v>31.11</v>
      </c>
      <c r="G254">
        <v>29.67</v>
      </c>
      <c r="H254">
        <v>23.5</v>
      </c>
    </row>
    <row r="255" spans="1:8" x14ac:dyDescent="0.25">
      <c r="A255" s="10"/>
      <c r="B255" t="s">
        <v>9</v>
      </c>
      <c r="C255">
        <v>23.78</v>
      </c>
      <c r="D255" s="13">
        <v>21.23</v>
      </c>
      <c r="E255">
        <v>28.29</v>
      </c>
      <c r="F255">
        <v>29.8</v>
      </c>
      <c r="G255">
        <v>26.99</v>
      </c>
      <c r="H255">
        <v>31.05</v>
      </c>
    </row>
    <row r="256" spans="1:8" x14ac:dyDescent="0.25">
      <c r="A256" s="10"/>
      <c r="B256" t="s">
        <v>10</v>
      </c>
      <c r="C256">
        <v>33.869999999999997</v>
      </c>
      <c r="D256" s="13">
        <v>38.81</v>
      </c>
      <c r="E256">
        <v>44.89</v>
      </c>
      <c r="F256">
        <v>47.57</v>
      </c>
      <c r="G256">
        <v>53.5</v>
      </c>
      <c r="H256">
        <v>55.67</v>
      </c>
    </row>
    <row r="257" spans="1:8" x14ac:dyDescent="0.25">
      <c r="A257" s="10"/>
      <c r="B257" t="s">
        <v>18</v>
      </c>
      <c r="C257">
        <v>30.03</v>
      </c>
      <c r="D257" s="13">
        <v>29.6</v>
      </c>
      <c r="E257">
        <v>37.5</v>
      </c>
      <c r="F257">
        <v>38.65</v>
      </c>
      <c r="G257">
        <v>39.979999999999997</v>
      </c>
      <c r="H257">
        <v>43.15</v>
      </c>
    </row>
  </sheetData>
  <mergeCells count="2">
    <mergeCell ref="A1:F1"/>
    <mergeCell ref="A2:H2"/>
  </mergeCells>
  <phoneticPr fontId="11" type="noConversion"/>
  <conditionalFormatting sqref="A1 B3:H32 B258:H1048576">
    <cfRule type="expression" dxfId="17" priority="18">
      <formula>$B1="Overall"</formula>
    </cfRule>
  </conditionalFormatting>
  <conditionalFormatting sqref="B34:G53">
    <cfRule type="expression" dxfId="16" priority="8">
      <formula>$B34="Overall"</formula>
    </cfRule>
  </conditionalFormatting>
  <conditionalFormatting sqref="B58:G257">
    <cfRule type="expression" dxfId="15" priority="1">
      <formula>$B58="Overall"</formula>
    </cfRule>
  </conditionalFormatting>
  <conditionalFormatting sqref="B54:H57">
    <cfRule type="expression" dxfId="14" priority="7">
      <formula>$B54="Overall"</formula>
    </cfRule>
  </conditionalFormatting>
  <conditionalFormatting sqref="H33">
    <cfRule type="expression" dxfId="13" priority="48">
      <formula>$B43="Overall"</formula>
    </cfRule>
  </conditionalFormatting>
  <conditionalFormatting sqref="H34:H53 H58:H68 H73:H78">
    <cfRule type="expression" dxfId="12" priority="32">
      <formula>$B39="Overall"</formula>
    </cfRule>
  </conditionalFormatting>
  <conditionalFormatting sqref="H69:H72">
    <cfRule type="expression" dxfId="11" priority="6">
      <formula>$B69="Overall"</formula>
    </cfRule>
  </conditionalFormatting>
  <conditionalFormatting sqref="H79:H83">
    <cfRule type="expression" dxfId="10" priority="38">
      <formula>#REF!="Overall"</formula>
    </cfRule>
  </conditionalFormatting>
  <conditionalFormatting sqref="H84:H257">
    <cfRule type="expression" dxfId="9" priority="2">
      <formula>$B84="Overall"</formula>
    </cfRule>
  </conditionalFormatting>
  <conditionalFormatting sqref="K132:K135">
    <cfRule type="expression" dxfId="8" priority="5">
      <formula>$B132="Overall"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D4D7B-43CE-4E75-9390-9F383D0863FE}">
  <sheetPr>
    <tabColor theme="7" tint="0.79998168889431442"/>
  </sheetPr>
  <dimension ref="A1:S257"/>
  <sheetViews>
    <sheetView workbookViewId="0">
      <pane ySplit="3" topLeftCell="A4" activePane="bottomLeft" state="frozen"/>
      <selection activeCell="F17" sqref="F17"/>
      <selection pane="bottomLeft" activeCell="M14" sqref="M14"/>
    </sheetView>
  </sheetViews>
  <sheetFormatPr defaultRowHeight="15" x14ac:dyDescent="0.25"/>
  <cols>
    <col min="1" max="1" width="58.140625" bestFit="1" customWidth="1"/>
    <col min="2" max="2" width="11" bestFit="1" customWidth="1"/>
    <col min="3" max="6" width="12.5703125" bestFit="1" customWidth="1"/>
    <col min="7" max="7" width="12.5703125" customWidth="1"/>
    <col min="8" max="8" width="12.5703125" bestFit="1" customWidth="1"/>
  </cols>
  <sheetData>
    <row r="1" spans="1:19" ht="15" customHeight="1" x14ac:dyDescent="0.25">
      <c r="A1" s="21" t="str">
        <f>'Residency Overall'!A1</f>
        <v>As of 12/02 of each season</v>
      </c>
      <c r="B1" s="21"/>
      <c r="C1" s="21"/>
      <c r="D1" s="21"/>
      <c r="E1" s="21"/>
      <c r="F1" s="21"/>
      <c r="G1" s="16"/>
      <c r="I1" s="24" t="s">
        <v>72</v>
      </c>
      <c r="J1" s="24"/>
      <c r="K1" s="24"/>
      <c r="L1" s="24"/>
      <c r="M1" s="24"/>
      <c r="N1" s="24"/>
      <c r="O1" s="24"/>
      <c r="P1" s="24"/>
      <c r="Q1" s="24"/>
      <c r="R1" s="24"/>
      <c r="S1" s="24"/>
    </row>
    <row r="2" spans="1:19" ht="18.75" x14ac:dyDescent="0.3">
      <c r="A2" s="22" t="s">
        <v>73</v>
      </c>
      <c r="B2" s="22"/>
      <c r="C2" s="22"/>
      <c r="D2" s="22"/>
      <c r="E2" s="22"/>
      <c r="F2" s="22"/>
      <c r="G2" s="22"/>
      <c r="H2" s="22"/>
      <c r="I2" s="24"/>
      <c r="J2" s="24"/>
      <c r="K2" s="24"/>
      <c r="L2" s="24"/>
      <c r="M2" s="24"/>
      <c r="N2" s="24"/>
      <c r="O2" s="24"/>
      <c r="P2" s="24"/>
      <c r="Q2" s="24"/>
      <c r="R2" s="24"/>
      <c r="S2" s="24"/>
    </row>
    <row r="3" spans="1:19" ht="15.75" x14ac:dyDescent="0.25">
      <c r="A3" s="8" t="s">
        <v>15</v>
      </c>
      <c r="B3" s="8" t="s">
        <v>16</v>
      </c>
      <c r="C3" s="9" t="s">
        <v>1</v>
      </c>
      <c r="D3" s="9" t="s">
        <v>2</v>
      </c>
      <c r="E3" s="9" t="s">
        <v>3</v>
      </c>
      <c r="F3" s="9" t="s">
        <v>4</v>
      </c>
      <c r="G3" s="9" t="s">
        <v>5</v>
      </c>
      <c r="H3" s="9" t="s">
        <v>6</v>
      </c>
      <c r="I3" s="24"/>
      <c r="J3" s="24"/>
      <c r="K3" s="24"/>
      <c r="L3" s="24"/>
      <c r="M3" s="24"/>
      <c r="N3" s="24"/>
      <c r="O3" s="24"/>
      <c r="P3" s="24"/>
      <c r="Q3" s="24"/>
      <c r="R3" s="24"/>
      <c r="S3" s="24"/>
    </row>
    <row r="4" spans="1:19" x14ac:dyDescent="0.25">
      <c r="A4" s="10" t="s">
        <v>17</v>
      </c>
      <c r="B4" t="s">
        <v>8</v>
      </c>
      <c r="C4" s="13">
        <v>6</v>
      </c>
      <c r="D4" s="13">
        <v>1</v>
      </c>
      <c r="E4" s="13">
        <v>1</v>
      </c>
      <c r="F4" s="13">
        <v>3</v>
      </c>
      <c r="G4" s="13">
        <v>1</v>
      </c>
      <c r="H4" s="13">
        <v>9</v>
      </c>
    </row>
    <row r="5" spans="1:19" x14ac:dyDescent="0.25">
      <c r="A5" s="10"/>
      <c r="B5" t="s">
        <v>9</v>
      </c>
      <c r="C5" s="13">
        <v>6</v>
      </c>
      <c r="D5" s="13">
        <v>9</v>
      </c>
      <c r="E5" s="13">
        <v>12</v>
      </c>
      <c r="F5" s="13">
        <v>16</v>
      </c>
      <c r="G5" s="13">
        <v>11</v>
      </c>
      <c r="H5" s="13">
        <v>26</v>
      </c>
    </row>
    <row r="6" spans="1:19" x14ac:dyDescent="0.25">
      <c r="A6" s="10"/>
      <c r="B6" t="s">
        <v>10</v>
      </c>
      <c r="C6" s="13">
        <v>9</v>
      </c>
      <c r="D6" s="13">
        <v>4</v>
      </c>
      <c r="E6" s="13">
        <v>5</v>
      </c>
      <c r="F6" s="13">
        <v>8</v>
      </c>
      <c r="G6" s="13">
        <v>7</v>
      </c>
      <c r="H6" s="13">
        <v>15</v>
      </c>
    </row>
    <row r="7" spans="1:19" x14ac:dyDescent="0.25">
      <c r="A7" s="10"/>
      <c r="B7" t="s">
        <v>18</v>
      </c>
      <c r="C7" s="13">
        <v>21</v>
      </c>
      <c r="D7" s="13">
        <v>14</v>
      </c>
      <c r="E7" s="13">
        <v>18</v>
      </c>
      <c r="F7" s="13">
        <v>27</v>
      </c>
      <c r="G7" s="13">
        <v>19</v>
      </c>
      <c r="H7" s="13">
        <v>50</v>
      </c>
    </row>
    <row r="8" spans="1:19" x14ac:dyDescent="0.25">
      <c r="C8" s="13"/>
      <c r="D8" s="13"/>
      <c r="E8" s="13"/>
      <c r="F8" s="13"/>
      <c r="G8" s="13"/>
      <c r="H8" s="13"/>
    </row>
    <row r="9" spans="1:19" x14ac:dyDescent="0.25">
      <c r="A9" s="10" t="s">
        <v>19</v>
      </c>
      <c r="B9" t="s">
        <v>8</v>
      </c>
      <c r="C9" s="13">
        <v>253.05</v>
      </c>
      <c r="D9" s="13">
        <v>325.89999999999998</v>
      </c>
      <c r="E9" s="13">
        <v>340.75</v>
      </c>
      <c r="F9" s="13">
        <v>356.73</v>
      </c>
      <c r="G9" s="13">
        <v>308.51</v>
      </c>
      <c r="H9" s="13">
        <v>225.9</v>
      </c>
    </row>
    <row r="10" spans="1:19" x14ac:dyDescent="0.25">
      <c r="A10" s="10"/>
      <c r="B10" t="s">
        <v>9</v>
      </c>
      <c r="C10" s="13">
        <v>279.68</v>
      </c>
      <c r="D10" s="13">
        <v>282.92</v>
      </c>
      <c r="E10" s="13">
        <v>281.73</v>
      </c>
      <c r="F10" s="13">
        <v>303.66000000000003</v>
      </c>
      <c r="G10" s="13">
        <v>271.35000000000002</v>
      </c>
      <c r="H10" s="13">
        <v>215.23</v>
      </c>
    </row>
    <row r="11" spans="1:19" x14ac:dyDescent="0.25">
      <c r="A11" s="10"/>
      <c r="B11" t="s">
        <v>10</v>
      </c>
      <c r="C11" s="13">
        <v>543.26</v>
      </c>
      <c r="D11" s="13">
        <v>611.6</v>
      </c>
      <c r="E11" s="13">
        <v>674.52</v>
      </c>
      <c r="F11" s="13">
        <v>828.94</v>
      </c>
      <c r="G11" s="13">
        <v>730.93</v>
      </c>
      <c r="H11" s="13">
        <v>565.69000000000005</v>
      </c>
    </row>
    <row r="12" spans="1:19" x14ac:dyDescent="0.25">
      <c r="A12" s="10"/>
      <c r="B12" t="s">
        <v>18</v>
      </c>
      <c r="C12" s="13">
        <v>1076</v>
      </c>
      <c r="D12" s="13">
        <v>1220.42</v>
      </c>
      <c r="E12" s="13">
        <v>1297.01</v>
      </c>
      <c r="F12" s="13">
        <v>1489.33</v>
      </c>
      <c r="G12" s="13">
        <v>1310.8</v>
      </c>
      <c r="H12" s="13">
        <v>1006.81</v>
      </c>
    </row>
    <row r="13" spans="1:19" x14ac:dyDescent="0.25">
      <c r="C13" s="13"/>
      <c r="D13" s="13"/>
      <c r="E13" s="13"/>
      <c r="F13" s="13"/>
      <c r="G13" s="13"/>
      <c r="H13" s="13"/>
    </row>
    <row r="14" spans="1:19" x14ac:dyDescent="0.25">
      <c r="A14" s="10" t="s">
        <v>20</v>
      </c>
      <c r="B14" t="s">
        <v>8</v>
      </c>
      <c r="C14" s="13">
        <v>11.47</v>
      </c>
      <c r="D14" s="13">
        <v>14.13</v>
      </c>
      <c r="E14" s="13">
        <v>16.66</v>
      </c>
      <c r="F14" s="13">
        <v>21.22</v>
      </c>
      <c r="G14" s="13">
        <v>17.559999999999999</v>
      </c>
      <c r="H14" s="13">
        <v>18.37</v>
      </c>
    </row>
    <row r="15" spans="1:19" x14ac:dyDescent="0.25">
      <c r="A15" s="10"/>
      <c r="B15" t="s">
        <v>9</v>
      </c>
      <c r="C15" s="13">
        <v>53.89</v>
      </c>
      <c r="D15" s="13">
        <v>63.99</v>
      </c>
      <c r="E15" s="13">
        <v>58.75</v>
      </c>
      <c r="F15" s="13">
        <v>68.28</v>
      </c>
      <c r="G15" s="13">
        <v>50.81</v>
      </c>
      <c r="H15" s="13">
        <v>53.22</v>
      </c>
    </row>
    <row r="16" spans="1:19" x14ac:dyDescent="0.25">
      <c r="A16" s="10"/>
      <c r="B16" t="s">
        <v>10</v>
      </c>
      <c r="C16" s="13">
        <v>55.38</v>
      </c>
      <c r="D16" s="13">
        <v>47.55</v>
      </c>
      <c r="E16" s="13">
        <v>49.93</v>
      </c>
      <c r="F16" s="13">
        <v>59.87</v>
      </c>
      <c r="G16" s="13">
        <v>57.69</v>
      </c>
      <c r="H16" s="13">
        <v>52.62</v>
      </c>
    </row>
    <row r="17" spans="1:8" x14ac:dyDescent="0.25">
      <c r="A17" s="10"/>
      <c r="B17" t="s">
        <v>18</v>
      </c>
      <c r="C17" s="13">
        <v>120.74</v>
      </c>
      <c r="D17" s="13">
        <v>125.49</v>
      </c>
      <c r="E17" s="13">
        <v>125.34</v>
      </c>
      <c r="F17" s="13">
        <v>149.37</v>
      </c>
      <c r="G17" s="13">
        <v>126.05</v>
      </c>
      <c r="H17" s="13">
        <v>124.2</v>
      </c>
    </row>
    <row r="18" spans="1:8" x14ac:dyDescent="0.25">
      <c r="C18" s="13"/>
      <c r="D18" s="13"/>
      <c r="E18" s="13"/>
      <c r="F18" s="13"/>
      <c r="G18" s="13"/>
      <c r="H18" s="13"/>
    </row>
    <row r="19" spans="1:8" x14ac:dyDescent="0.25">
      <c r="A19" s="10" t="s">
        <v>21</v>
      </c>
      <c r="B19" t="s">
        <v>8</v>
      </c>
      <c r="C19" s="13">
        <v>46.89</v>
      </c>
      <c r="D19" s="13">
        <v>49.73</v>
      </c>
      <c r="E19" s="13">
        <v>57.43</v>
      </c>
      <c r="F19" s="13">
        <v>61.59</v>
      </c>
      <c r="G19" s="13">
        <v>50.53</v>
      </c>
      <c r="H19" s="13">
        <v>53.3</v>
      </c>
    </row>
    <row r="20" spans="1:8" x14ac:dyDescent="0.25">
      <c r="A20" s="10"/>
      <c r="B20" t="s">
        <v>9</v>
      </c>
      <c r="C20" s="13">
        <v>36.159999999999997</v>
      </c>
      <c r="D20" s="13">
        <v>47.68</v>
      </c>
      <c r="E20" s="13">
        <v>43.26</v>
      </c>
      <c r="F20" s="13">
        <v>46.87</v>
      </c>
      <c r="G20" s="13">
        <v>47.89</v>
      </c>
      <c r="H20" s="13">
        <v>39.01</v>
      </c>
    </row>
    <row r="21" spans="1:8" x14ac:dyDescent="0.25">
      <c r="A21" s="10"/>
      <c r="B21" t="s">
        <v>10</v>
      </c>
      <c r="C21" s="13">
        <v>376.84</v>
      </c>
      <c r="D21" s="13">
        <v>400.6</v>
      </c>
      <c r="E21" s="13">
        <v>464.83</v>
      </c>
      <c r="F21" s="13">
        <v>502.99</v>
      </c>
      <c r="G21" s="13">
        <v>374.7</v>
      </c>
      <c r="H21" s="13">
        <v>281.61</v>
      </c>
    </row>
    <row r="22" spans="1:8" x14ac:dyDescent="0.25">
      <c r="A22" s="10"/>
      <c r="B22" t="s">
        <v>18</v>
      </c>
      <c r="C22" s="13">
        <v>459.89</v>
      </c>
      <c r="D22" s="13">
        <v>498.01</v>
      </c>
      <c r="E22" s="13">
        <v>565.52</v>
      </c>
      <c r="F22" s="13">
        <v>611.44000000000005</v>
      </c>
      <c r="G22" s="13">
        <v>473.12</v>
      </c>
      <c r="H22" s="13">
        <v>373.92</v>
      </c>
    </row>
    <row r="23" spans="1:8" x14ac:dyDescent="0.25">
      <c r="C23" s="13"/>
      <c r="D23" s="13"/>
      <c r="E23" s="13"/>
      <c r="F23" s="13"/>
      <c r="G23" s="13"/>
      <c r="H23" s="13"/>
    </row>
    <row r="24" spans="1:8" x14ac:dyDescent="0.25">
      <c r="A24" s="10" t="s">
        <v>22</v>
      </c>
      <c r="B24" t="s">
        <v>8</v>
      </c>
      <c r="C24" s="13">
        <v>2</v>
      </c>
      <c r="D24" s="13">
        <v>5.5</v>
      </c>
      <c r="E24" s="13">
        <v>6.33</v>
      </c>
      <c r="F24" s="13">
        <v>10.5</v>
      </c>
      <c r="G24" s="13">
        <v>7</v>
      </c>
      <c r="H24" s="13">
        <v>5</v>
      </c>
    </row>
    <row r="25" spans="1:8" x14ac:dyDescent="0.25">
      <c r="A25" s="10"/>
      <c r="B25" t="s">
        <v>9</v>
      </c>
      <c r="C25" s="13">
        <v>30</v>
      </c>
      <c r="D25" s="13">
        <v>35</v>
      </c>
      <c r="E25" s="13">
        <v>40</v>
      </c>
      <c r="F25" s="13">
        <v>40</v>
      </c>
      <c r="G25" s="13">
        <v>45.67</v>
      </c>
      <c r="H25" s="13">
        <v>58.5</v>
      </c>
    </row>
    <row r="26" spans="1:8" x14ac:dyDescent="0.25">
      <c r="A26" s="10"/>
      <c r="B26" t="s">
        <v>10</v>
      </c>
      <c r="C26" s="13">
        <v>16.670000000000002</v>
      </c>
      <c r="D26" s="13">
        <v>17</v>
      </c>
      <c r="E26" s="13">
        <v>22</v>
      </c>
      <c r="F26" s="13">
        <v>29</v>
      </c>
      <c r="G26" s="13">
        <v>33.33</v>
      </c>
      <c r="H26" s="13">
        <v>39</v>
      </c>
    </row>
    <row r="27" spans="1:8" x14ac:dyDescent="0.25">
      <c r="A27" s="10"/>
      <c r="B27" t="s">
        <v>18</v>
      </c>
      <c r="C27" s="13">
        <v>48</v>
      </c>
      <c r="D27" s="13">
        <v>57.5</v>
      </c>
      <c r="E27" s="13">
        <v>68.33</v>
      </c>
      <c r="F27" s="13">
        <v>79.5</v>
      </c>
      <c r="G27" s="13">
        <v>86</v>
      </c>
      <c r="H27" s="13">
        <v>102.5</v>
      </c>
    </row>
    <row r="28" spans="1:8" x14ac:dyDescent="0.25">
      <c r="C28" s="13"/>
      <c r="D28" s="13"/>
      <c r="E28" s="13"/>
      <c r="F28" s="13"/>
      <c r="G28" s="13"/>
      <c r="H28" s="13"/>
    </row>
    <row r="29" spans="1:8" x14ac:dyDescent="0.25">
      <c r="A29" s="10" t="s">
        <v>23</v>
      </c>
      <c r="B29" t="s">
        <v>8</v>
      </c>
      <c r="C29" s="13">
        <v>267.81</v>
      </c>
      <c r="D29" s="13">
        <v>308.60000000000002</v>
      </c>
      <c r="E29" s="13">
        <v>257.14</v>
      </c>
      <c r="F29" s="13">
        <v>203.4</v>
      </c>
      <c r="G29" s="13">
        <v>241.55</v>
      </c>
      <c r="H29" s="13">
        <v>242.01</v>
      </c>
    </row>
    <row r="30" spans="1:8" x14ac:dyDescent="0.25">
      <c r="A30" s="10"/>
      <c r="B30" t="s">
        <v>9</v>
      </c>
      <c r="C30" s="13">
        <v>167.76</v>
      </c>
      <c r="D30" s="13">
        <v>183.8</v>
      </c>
      <c r="E30" s="13">
        <v>152.66999999999999</v>
      </c>
      <c r="F30" s="13">
        <v>188.47</v>
      </c>
      <c r="G30" s="13">
        <v>250.54</v>
      </c>
      <c r="H30" s="13">
        <v>241.97</v>
      </c>
    </row>
    <row r="31" spans="1:8" x14ac:dyDescent="0.25">
      <c r="A31" s="10"/>
      <c r="B31" t="s">
        <v>10</v>
      </c>
      <c r="C31" s="13">
        <v>472.04</v>
      </c>
      <c r="D31" s="13">
        <v>490.56</v>
      </c>
      <c r="E31" s="13">
        <v>407.94</v>
      </c>
      <c r="F31" s="13">
        <v>265.89999999999998</v>
      </c>
      <c r="G31" s="13">
        <v>239.53</v>
      </c>
      <c r="H31" s="13">
        <v>255.55</v>
      </c>
    </row>
    <row r="32" spans="1:8" x14ac:dyDescent="0.25">
      <c r="A32" s="10"/>
      <c r="B32" t="s">
        <v>18</v>
      </c>
      <c r="C32" s="13">
        <v>907.61</v>
      </c>
      <c r="D32" s="13">
        <v>982.96</v>
      </c>
      <c r="E32" s="13">
        <v>817.76</v>
      </c>
      <c r="F32" s="13">
        <v>657.77</v>
      </c>
      <c r="G32" s="13">
        <v>731.61</v>
      </c>
      <c r="H32" s="13">
        <v>739.52</v>
      </c>
    </row>
    <row r="33" spans="1:8" x14ac:dyDescent="0.25">
      <c r="C33" s="13"/>
      <c r="D33" s="13"/>
      <c r="E33" s="13"/>
      <c r="F33" s="13"/>
      <c r="G33" s="13"/>
      <c r="H33" s="13"/>
    </row>
    <row r="34" spans="1:8" x14ac:dyDescent="0.25">
      <c r="A34" s="10" t="s">
        <v>24</v>
      </c>
      <c r="B34" t="s">
        <v>8</v>
      </c>
      <c r="C34" s="11" t="s">
        <v>25</v>
      </c>
      <c r="D34" s="11" t="s">
        <v>25</v>
      </c>
      <c r="E34" s="11" t="s">
        <v>25</v>
      </c>
      <c r="F34" s="11" t="s">
        <v>25</v>
      </c>
      <c r="G34" s="11" t="s">
        <v>25</v>
      </c>
      <c r="H34" s="13">
        <v>15</v>
      </c>
    </row>
    <row r="35" spans="1:8" x14ac:dyDescent="0.25">
      <c r="A35" s="10"/>
      <c r="B35" t="s">
        <v>9</v>
      </c>
      <c r="C35" s="11" t="s">
        <v>25</v>
      </c>
      <c r="D35" s="11" t="s">
        <v>25</v>
      </c>
      <c r="E35" s="11" t="s">
        <v>25</v>
      </c>
      <c r="F35" s="11" t="s">
        <v>25</v>
      </c>
      <c r="G35" s="11" t="s">
        <v>25</v>
      </c>
      <c r="H35" s="13">
        <v>27</v>
      </c>
    </row>
    <row r="36" spans="1:8" x14ac:dyDescent="0.25">
      <c r="A36" s="10"/>
      <c r="B36" t="s">
        <v>10</v>
      </c>
      <c r="C36" s="11" t="s">
        <v>25</v>
      </c>
      <c r="D36" s="11" t="s">
        <v>25</v>
      </c>
      <c r="E36" s="11" t="s">
        <v>25</v>
      </c>
      <c r="F36" s="11" t="s">
        <v>25</v>
      </c>
      <c r="G36" s="11" t="s">
        <v>25</v>
      </c>
      <c r="H36" s="13">
        <v>18</v>
      </c>
    </row>
    <row r="37" spans="1:8" x14ac:dyDescent="0.25">
      <c r="A37" s="10"/>
      <c r="B37" t="s">
        <v>18</v>
      </c>
      <c r="C37" s="11" t="s">
        <v>25</v>
      </c>
      <c r="D37" s="11" t="s">
        <v>25</v>
      </c>
      <c r="E37" s="11" t="s">
        <v>25</v>
      </c>
      <c r="F37" s="11" t="s">
        <v>25</v>
      </c>
      <c r="G37" s="11" t="s">
        <v>25</v>
      </c>
      <c r="H37" s="13">
        <v>60</v>
      </c>
    </row>
    <row r="38" spans="1:8" x14ac:dyDescent="0.25">
      <c r="C38" s="13"/>
      <c r="D38" s="13"/>
      <c r="E38" s="13"/>
      <c r="F38" s="13"/>
      <c r="G38" s="13"/>
      <c r="H38" s="13"/>
    </row>
    <row r="39" spans="1:8" x14ac:dyDescent="0.25">
      <c r="A39" s="10" t="s">
        <v>26</v>
      </c>
      <c r="B39" t="s">
        <v>8</v>
      </c>
      <c r="C39" s="13">
        <v>8</v>
      </c>
      <c r="D39" s="13">
        <v>9</v>
      </c>
      <c r="E39" s="13">
        <v>15</v>
      </c>
      <c r="F39" s="13">
        <v>13</v>
      </c>
      <c r="G39" s="13">
        <v>20</v>
      </c>
      <c r="H39" s="13">
        <v>27</v>
      </c>
    </row>
    <row r="40" spans="1:8" x14ac:dyDescent="0.25">
      <c r="A40" s="10"/>
      <c r="B40" t="s">
        <v>9</v>
      </c>
      <c r="C40" s="13">
        <v>16</v>
      </c>
      <c r="D40" s="13">
        <v>24</v>
      </c>
      <c r="E40" s="13">
        <v>18</v>
      </c>
      <c r="F40" s="13">
        <v>116</v>
      </c>
      <c r="G40" s="13">
        <v>34</v>
      </c>
      <c r="H40" s="13">
        <v>39</v>
      </c>
    </row>
    <row r="41" spans="1:8" x14ac:dyDescent="0.25">
      <c r="A41" s="10"/>
      <c r="B41" t="s">
        <v>10</v>
      </c>
      <c r="C41" s="13">
        <v>13</v>
      </c>
      <c r="D41" s="13">
        <v>19</v>
      </c>
      <c r="E41" s="13">
        <v>11</v>
      </c>
      <c r="F41" s="13">
        <v>39</v>
      </c>
      <c r="G41" s="13">
        <v>44</v>
      </c>
      <c r="H41" s="13">
        <v>53</v>
      </c>
    </row>
    <row r="42" spans="1:8" x14ac:dyDescent="0.25">
      <c r="A42" s="10"/>
      <c r="B42" t="s">
        <v>18</v>
      </c>
      <c r="C42" s="13">
        <v>37</v>
      </c>
      <c r="D42" s="13">
        <v>52</v>
      </c>
      <c r="E42" s="13">
        <v>44</v>
      </c>
      <c r="F42" s="13">
        <v>168</v>
      </c>
      <c r="G42" s="13">
        <v>98</v>
      </c>
      <c r="H42" s="13">
        <v>119</v>
      </c>
    </row>
    <row r="43" spans="1:8" x14ac:dyDescent="0.25">
      <c r="C43" s="13"/>
      <c r="D43" s="13"/>
      <c r="E43" s="13"/>
      <c r="F43" s="13"/>
      <c r="G43" s="13"/>
      <c r="H43" s="13"/>
    </row>
    <row r="44" spans="1:8" x14ac:dyDescent="0.25">
      <c r="A44" s="10" t="s">
        <v>27</v>
      </c>
      <c r="B44" t="s">
        <v>8</v>
      </c>
      <c r="C44" s="13">
        <v>49.67</v>
      </c>
      <c r="D44" s="13">
        <v>44.67</v>
      </c>
      <c r="E44" s="13">
        <v>30.67</v>
      </c>
      <c r="F44" s="13">
        <v>20.329999999999998</v>
      </c>
      <c r="G44" s="13">
        <v>16.329999999999998</v>
      </c>
      <c r="H44" s="13">
        <v>17.670000000000002</v>
      </c>
    </row>
    <row r="45" spans="1:8" x14ac:dyDescent="0.25">
      <c r="A45" s="10"/>
      <c r="B45" t="s">
        <v>9</v>
      </c>
      <c r="C45" s="13">
        <v>58.33</v>
      </c>
      <c r="D45" s="13">
        <v>60</v>
      </c>
      <c r="E45" s="13">
        <v>62.67</v>
      </c>
      <c r="F45" s="13">
        <v>63.67</v>
      </c>
      <c r="G45" s="13">
        <v>48.67</v>
      </c>
      <c r="H45" s="13">
        <v>51.67</v>
      </c>
    </row>
    <row r="46" spans="1:8" x14ac:dyDescent="0.25">
      <c r="A46" s="10"/>
      <c r="B46" t="s">
        <v>10</v>
      </c>
      <c r="C46" s="13">
        <v>40.33</v>
      </c>
      <c r="D46" s="13">
        <v>45.33</v>
      </c>
      <c r="E46" s="13">
        <v>34.67</v>
      </c>
      <c r="F46" s="13">
        <v>17</v>
      </c>
      <c r="G46" s="13">
        <v>25.67</v>
      </c>
      <c r="H46" s="13">
        <v>27</v>
      </c>
    </row>
    <row r="47" spans="1:8" x14ac:dyDescent="0.25">
      <c r="A47" s="10"/>
      <c r="B47" t="s">
        <v>18</v>
      </c>
      <c r="C47" s="13">
        <v>148.33000000000001</v>
      </c>
      <c r="D47" s="13">
        <v>150</v>
      </c>
      <c r="E47" s="13">
        <v>128</v>
      </c>
      <c r="F47" s="13">
        <v>101</v>
      </c>
      <c r="G47" s="13">
        <v>90.67</v>
      </c>
      <c r="H47" s="13">
        <v>96.33</v>
      </c>
    </row>
    <row r="48" spans="1:8" x14ac:dyDescent="0.25">
      <c r="C48" s="13"/>
      <c r="D48" s="13"/>
      <c r="E48" s="13"/>
      <c r="F48" s="13"/>
      <c r="G48" s="13"/>
      <c r="H48" s="13"/>
    </row>
    <row r="49" spans="1:8" x14ac:dyDescent="0.25">
      <c r="A49" s="10" t="s">
        <v>28</v>
      </c>
      <c r="B49" t="s">
        <v>8</v>
      </c>
      <c r="C49" s="13">
        <v>177.07</v>
      </c>
      <c r="D49" s="13">
        <v>179.93</v>
      </c>
      <c r="E49" s="13">
        <v>188.66</v>
      </c>
      <c r="F49" s="13">
        <v>169.41</v>
      </c>
      <c r="G49" s="13">
        <v>138.86000000000001</v>
      </c>
      <c r="H49" s="13">
        <v>125.47</v>
      </c>
    </row>
    <row r="50" spans="1:8" x14ac:dyDescent="0.25">
      <c r="A50" s="10"/>
      <c r="B50" t="s">
        <v>9</v>
      </c>
      <c r="C50" s="13">
        <v>719.24</v>
      </c>
      <c r="D50" s="13">
        <v>742.65</v>
      </c>
      <c r="E50" s="13">
        <v>651.71</v>
      </c>
      <c r="F50" s="13">
        <v>555.16</v>
      </c>
      <c r="G50" s="13">
        <v>433.84</v>
      </c>
      <c r="H50" s="13">
        <v>413.14</v>
      </c>
    </row>
    <row r="51" spans="1:8" x14ac:dyDescent="0.25">
      <c r="A51" s="10"/>
      <c r="B51" t="s">
        <v>10</v>
      </c>
      <c r="C51" s="13">
        <v>136.01</v>
      </c>
      <c r="D51" s="13">
        <v>132.34</v>
      </c>
      <c r="E51" s="13">
        <v>118.18</v>
      </c>
      <c r="F51" s="13">
        <v>100.66</v>
      </c>
      <c r="G51" s="13">
        <v>89.3</v>
      </c>
      <c r="H51" s="13">
        <v>84.64</v>
      </c>
    </row>
    <row r="52" spans="1:8" x14ac:dyDescent="0.25">
      <c r="A52" s="10"/>
      <c r="B52" t="s">
        <v>18</v>
      </c>
      <c r="C52" s="13">
        <v>1031.8499999999999</v>
      </c>
      <c r="D52" s="13">
        <v>1054.46</v>
      </c>
      <c r="E52" s="13">
        <v>958.55</v>
      </c>
      <c r="F52" s="13">
        <v>824.57</v>
      </c>
      <c r="G52" s="13">
        <v>661.38</v>
      </c>
      <c r="H52" s="13">
        <v>623.25</v>
      </c>
    </row>
    <row r="53" spans="1:8" x14ac:dyDescent="0.25">
      <c r="C53" s="13"/>
      <c r="D53" s="13"/>
      <c r="E53" s="13"/>
      <c r="F53" s="13"/>
      <c r="G53" s="13"/>
      <c r="H53" s="13"/>
    </row>
    <row r="54" spans="1:8" x14ac:dyDescent="0.25">
      <c r="A54" s="10" t="s">
        <v>29</v>
      </c>
      <c r="B54" t="s">
        <v>8</v>
      </c>
      <c r="C54" s="13">
        <v>43</v>
      </c>
      <c r="D54" s="11" t="s">
        <v>25</v>
      </c>
      <c r="E54" s="11" t="s">
        <v>25</v>
      </c>
      <c r="F54" s="11" t="s">
        <v>25</v>
      </c>
      <c r="G54" s="11" t="s">
        <v>25</v>
      </c>
      <c r="H54" s="11" t="s">
        <v>25</v>
      </c>
    </row>
    <row r="55" spans="1:8" x14ac:dyDescent="0.25">
      <c r="A55" s="10"/>
      <c r="B55" t="s">
        <v>9</v>
      </c>
      <c r="C55" s="13">
        <v>9</v>
      </c>
      <c r="D55" s="11" t="s">
        <v>25</v>
      </c>
      <c r="E55" s="11" t="s">
        <v>25</v>
      </c>
      <c r="F55" s="11" t="s">
        <v>25</v>
      </c>
      <c r="G55" s="11" t="s">
        <v>25</v>
      </c>
      <c r="H55" s="11" t="s">
        <v>25</v>
      </c>
    </row>
    <row r="56" spans="1:8" x14ac:dyDescent="0.25">
      <c r="A56" s="10"/>
      <c r="B56" t="s">
        <v>10</v>
      </c>
      <c r="C56" s="13">
        <v>3</v>
      </c>
      <c r="D56" s="11" t="s">
        <v>25</v>
      </c>
      <c r="E56" s="11" t="s">
        <v>25</v>
      </c>
      <c r="F56" s="11" t="s">
        <v>25</v>
      </c>
      <c r="G56" s="11" t="s">
        <v>25</v>
      </c>
      <c r="H56" s="11" t="s">
        <v>25</v>
      </c>
    </row>
    <row r="57" spans="1:8" x14ac:dyDescent="0.25">
      <c r="A57" s="10"/>
      <c r="B57" t="s">
        <v>18</v>
      </c>
      <c r="C57" s="13">
        <v>55</v>
      </c>
      <c r="D57" s="11" t="s">
        <v>25</v>
      </c>
      <c r="E57" s="11" t="s">
        <v>25</v>
      </c>
      <c r="F57" s="11" t="s">
        <v>25</v>
      </c>
      <c r="G57" s="11" t="s">
        <v>25</v>
      </c>
      <c r="H57" s="11" t="s">
        <v>25</v>
      </c>
    </row>
    <row r="58" spans="1:8" x14ac:dyDescent="0.25">
      <c r="C58" s="13"/>
      <c r="D58" s="13"/>
      <c r="E58" s="13"/>
      <c r="F58" s="13"/>
      <c r="G58" s="13"/>
      <c r="H58" s="13"/>
    </row>
    <row r="59" spans="1:8" x14ac:dyDescent="0.25">
      <c r="A59" s="10" t="s">
        <v>30</v>
      </c>
      <c r="B59" t="s">
        <v>8</v>
      </c>
      <c r="C59" s="13">
        <v>29.5</v>
      </c>
      <c r="D59" s="13">
        <v>27.5</v>
      </c>
      <c r="E59" s="13">
        <v>27</v>
      </c>
      <c r="F59" s="13">
        <v>24.5</v>
      </c>
      <c r="G59" s="13">
        <v>13</v>
      </c>
      <c r="H59" s="13">
        <v>26</v>
      </c>
    </row>
    <row r="60" spans="1:8" x14ac:dyDescent="0.25">
      <c r="A60" s="10"/>
      <c r="B60" t="s">
        <v>9</v>
      </c>
      <c r="C60" s="13">
        <v>121</v>
      </c>
      <c r="D60" s="13">
        <v>120.5</v>
      </c>
      <c r="E60" s="13">
        <v>129.5</v>
      </c>
      <c r="F60" s="13">
        <v>98.5</v>
      </c>
      <c r="G60" s="13">
        <v>32</v>
      </c>
      <c r="H60" s="13">
        <v>125</v>
      </c>
    </row>
    <row r="61" spans="1:8" x14ac:dyDescent="0.25">
      <c r="A61" s="10"/>
      <c r="B61" t="s">
        <v>10</v>
      </c>
      <c r="C61" s="13">
        <v>38.5</v>
      </c>
      <c r="D61" s="13">
        <v>29.5</v>
      </c>
      <c r="E61" s="13">
        <v>33.5</v>
      </c>
      <c r="F61" s="13">
        <v>24.5</v>
      </c>
      <c r="G61" s="13">
        <v>23</v>
      </c>
      <c r="H61" s="13">
        <v>24</v>
      </c>
    </row>
    <row r="62" spans="1:8" x14ac:dyDescent="0.25">
      <c r="A62" s="10"/>
      <c r="B62" t="s">
        <v>18</v>
      </c>
      <c r="C62" s="13">
        <v>189</v>
      </c>
      <c r="D62" s="13">
        <v>177.5</v>
      </c>
      <c r="E62" s="13">
        <v>190</v>
      </c>
      <c r="F62" s="13">
        <v>147.5</v>
      </c>
      <c r="G62" s="13">
        <v>50</v>
      </c>
      <c r="H62" s="13">
        <v>175</v>
      </c>
    </row>
    <row r="63" spans="1:8" x14ac:dyDescent="0.25">
      <c r="C63" s="13"/>
      <c r="D63" s="13"/>
      <c r="E63" s="13"/>
      <c r="F63" s="13"/>
      <c r="G63" s="13"/>
      <c r="H63" s="13"/>
    </row>
    <row r="64" spans="1:8" x14ac:dyDescent="0.25">
      <c r="A64" s="10" t="s">
        <v>31</v>
      </c>
      <c r="B64" t="s">
        <v>8</v>
      </c>
      <c r="C64" s="13">
        <v>294.41000000000003</v>
      </c>
      <c r="D64" s="13">
        <v>313.13</v>
      </c>
      <c r="E64" s="13">
        <v>339.95</v>
      </c>
      <c r="F64" s="13">
        <v>315.33999999999997</v>
      </c>
      <c r="G64" s="13">
        <v>309.86</v>
      </c>
      <c r="H64" s="13">
        <v>271.5</v>
      </c>
    </row>
    <row r="65" spans="1:8" x14ac:dyDescent="0.25">
      <c r="A65" s="10"/>
      <c r="B65" t="s">
        <v>9</v>
      </c>
      <c r="C65" s="13">
        <v>1966.07</v>
      </c>
      <c r="D65" s="13">
        <v>2327.67</v>
      </c>
      <c r="E65" s="13">
        <v>2100.0300000000002</v>
      </c>
      <c r="F65" s="13">
        <v>2177.9</v>
      </c>
      <c r="G65" s="13">
        <v>2370.31</v>
      </c>
      <c r="H65" s="13">
        <v>2235.92</v>
      </c>
    </row>
    <row r="66" spans="1:8" x14ac:dyDescent="0.25">
      <c r="A66" s="10"/>
      <c r="B66" t="s">
        <v>10</v>
      </c>
      <c r="C66" s="13">
        <v>488.7</v>
      </c>
      <c r="D66" s="13">
        <v>493.22</v>
      </c>
      <c r="E66" s="13">
        <v>515.41</v>
      </c>
      <c r="F66" s="13">
        <v>494.11</v>
      </c>
      <c r="G66" s="13">
        <v>458.23</v>
      </c>
      <c r="H66" s="13">
        <v>406.55</v>
      </c>
    </row>
    <row r="67" spans="1:8" x14ac:dyDescent="0.25">
      <c r="A67" s="10"/>
      <c r="B67" t="s">
        <v>18</v>
      </c>
      <c r="C67" s="13">
        <v>2747.76</v>
      </c>
      <c r="D67" s="13">
        <v>3133.15</v>
      </c>
      <c r="E67" s="13">
        <v>2954.52</v>
      </c>
      <c r="F67" s="13">
        <v>2986.83</v>
      </c>
      <c r="G67" s="13">
        <v>3135.26</v>
      </c>
      <c r="H67" s="13">
        <v>2913.97</v>
      </c>
    </row>
    <row r="68" spans="1:8" x14ac:dyDescent="0.25">
      <c r="C68" s="13"/>
      <c r="D68" s="13"/>
      <c r="E68" s="13"/>
      <c r="F68" s="13"/>
      <c r="G68" s="13"/>
      <c r="H68" s="13"/>
    </row>
    <row r="69" spans="1:8" x14ac:dyDescent="0.25">
      <c r="A69" s="10" t="s">
        <v>32</v>
      </c>
      <c r="B69" t="s">
        <v>8</v>
      </c>
      <c r="C69" s="13">
        <v>9</v>
      </c>
      <c r="D69" s="13">
        <v>15.5</v>
      </c>
      <c r="E69" s="13">
        <v>12.5</v>
      </c>
      <c r="F69" s="13">
        <v>17</v>
      </c>
      <c r="G69" s="13">
        <v>9</v>
      </c>
      <c r="H69" s="11" t="s">
        <v>25</v>
      </c>
    </row>
    <row r="70" spans="1:8" x14ac:dyDescent="0.25">
      <c r="A70" s="10"/>
      <c r="B70" t="s">
        <v>9</v>
      </c>
      <c r="C70" s="13">
        <v>30</v>
      </c>
      <c r="D70" s="13">
        <v>34.5</v>
      </c>
      <c r="E70" s="13">
        <v>45</v>
      </c>
      <c r="F70" s="13">
        <v>41.5</v>
      </c>
      <c r="G70" s="13">
        <v>28</v>
      </c>
      <c r="H70" s="11" t="s">
        <v>25</v>
      </c>
    </row>
    <row r="71" spans="1:8" x14ac:dyDescent="0.25">
      <c r="A71" s="10"/>
      <c r="B71" t="s">
        <v>10</v>
      </c>
      <c r="C71" s="13">
        <v>31.33</v>
      </c>
      <c r="D71" s="13">
        <v>28</v>
      </c>
      <c r="E71" s="13">
        <v>34</v>
      </c>
      <c r="F71" s="13">
        <v>31.5</v>
      </c>
      <c r="G71" s="13">
        <v>26</v>
      </c>
      <c r="H71" s="11" t="s">
        <v>25</v>
      </c>
    </row>
    <row r="72" spans="1:8" x14ac:dyDescent="0.25">
      <c r="A72" s="10"/>
      <c r="B72" t="s">
        <v>18</v>
      </c>
      <c r="C72" s="13">
        <v>70.33</v>
      </c>
      <c r="D72" s="13">
        <v>78</v>
      </c>
      <c r="E72" s="13">
        <v>91.5</v>
      </c>
      <c r="F72" s="13">
        <v>90</v>
      </c>
      <c r="G72" s="13">
        <v>63</v>
      </c>
      <c r="H72" s="11" t="s">
        <v>25</v>
      </c>
    </row>
    <row r="73" spans="1:8" x14ac:dyDescent="0.25">
      <c r="C73" s="13"/>
      <c r="D73" s="13"/>
      <c r="E73" s="13"/>
      <c r="F73" s="13"/>
      <c r="G73" s="13"/>
      <c r="H73" s="13"/>
    </row>
    <row r="74" spans="1:8" x14ac:dyDescent="0.25">
      <c r="A74" s="10" t="s">
        <v>33</v>
      </c>
      <c r="B74" t="s">
        <v>8</v>
      </c>
      <c r="C74" s="13">
        <v>6.4</v>
      </c>
      <c r="D74" s="13">
        <v>7.6</v>
      </c>
      <c r="E74" s="13">
        <v>16.399999999999999</v>
      </c>
      <c r="F74" s="13">
        <v>17.399999999999999</v>
      </c>
      <c r="G74" s="13">
        <v>8.1999999999999993</v>
      </c>
      <c r="H74" s="13">
        <v>10.6</v>
      </c>
    </row>
    <row r="75" spans="1:8" x14ac:dyDescent="0.25">
      <c r="A75" s="10"/>
      <c r="B75" t="s">
        <v>9</v>
      </c>
      <c r="C75" s="13">
        <v>32</v>
      </c>
      <c r="D75" s="13">
        <v>22.8</v>
      </c>
      <c r="E75" s="13">
        <v>26.2</v>
      </c>
      <c r="F75" s="13">
        <v>25</v>
      </c>
      <c r="G75" s="13">
        <v>30.8</v>
      </c>
      <c r="H75" s="13">
        <v>41.2</v>
      </c>
    </row>
    <row r="76" spans="1:8" x14ac:dyDescent="0.25">
      <c r="A76" s="10"/>
      <c r="B76" t="s">
        <v>10</v>
      </c>
      <c r="C76" s="13">
        <v>50.6</v>
      </c>
      <c r="D76" s="13">
        <v>66.2</v>
      </c>
      <c r="E76" s="13">
        <v>78.599999999999994</v>
      </c>
      <c r="F76" s="13">
        <v>68.599999999999994</v>
      </c>
      <c r="G76" s="13">
        <v>81.599999999999994</v>
      </c>
      <c r="H76" s="13">
        <v>77.400000000000006</v>
      </c>
    </row>
    <row r="77" spans="1:8" x14ac:dyDescent="0.25">
      <c r="A77" s="10"/>
      <c r="B77" t="s">
        <v>18</v>
      </c>
      <c r="C77" s="13">
        <v>89</v>
      </c>
      <c r="D77" s="13">
        <v>96.6</v>
      </c>
      <c r="E77" s="13">
        <v>121.2</v>
      </c>
      <c r="F77" s="13">
        <v>111</v>
      </c>
      <c r="G77" s="13">
        <v>120.6</v>
      </c>
      <c r="H77" s="13">
        <v>129.19999999999999</v>
      </c>
    </row>
    <row r="78" spans="1:8" x14ac:dyDescent="0.25">
      <c r="C78" s="13"/>
      <c r="D78" s="13"/>
      <c r="E78" s="13"/>
      <c r="F78" s="13"/>
      <c r="G78" s="13"/>
      <c r="H78" s="13"/>
    </row>
    <row r="79" spans="1:8" x14ac:dyDescent="0.25">
      <c r="A79" s="10" t="s">
        <v>34</v>
      </c>
      <c r="B79" t="s">
        <v>8</v>
      </c>
      <c r="C79" s="13">
        <v>29.5</v>
      </c>
      <c r="D79" s="13">
        <v>38.17</v>
      </c>
      <c r="E79" s="13">
        <v>31.67</v>
      </c>
      <c r="F79" s="13">
        <v>18.579999999999998</v>
      </c>
      <c r="G79" s="13">
        <v>34.17</v>
      </c>
      <c r="H79" s="13">
        <v>15.69</v>
      </c>
    </row>
    <row r="80" spans="1:8" x14ac:dyDescent="0.25">
      <c r="A80" s="10"/>
      <c r="B80" t="s">
        <v>9</v>
      </c>
      <c r="C80" s="13">
        <v>55.83</v>
      </c>
      <c r="D80" s="13">
        <v>67.33</v>
      </c>
      <c r="E80" s="13">
        <v>63.58</v>
      </c>
      <c r="F80" s="13">
        <v>65.67</v>
      </c>
      <c r="G80" s="13">
        <v>78.75</v>
      </c>
      <c r="H80" s="13">
        <v>58.46</v>
      </c>
    </row>
    <row r="81" spans="1:8" x14ac:dyDescent="0.25">
      <c r="A81" s="10"/>
      <c r="B81" t="s">
        <v>10</v>
      </c>
      <c r="C81" s="13">
        <v>52.17</v>
      </c>
      <c r="D81" s="13">
        <v>61.25</v>
      </c>
      <c r="E81" s="13">
        <v>67.75</v>
      </c>
      <c r="F81" s="13">
        <v>41.5</v>
      </c>
      <c r="G81" s="13">
        <v>39.83</v>
      </c>
      <c r="H81" s="13">
        <v>35.619999999999997</v>
      </c>
    </row>
    <row r="82" spans="1:8" x14ac:dyDescent="0.25">
      <c r="A82" s="10"/>
      <c r="B82" t="s">
        <v>18</v>
      </c>
      <c r="C82" s="13">
        <v>137.5</v>
      </c>
      <c r="D82" s="13">
        <v>166.75</v>
      </c>
      <c r="E82" s="13">
        <v>163</v>
      </c>
      <c r="F82" s="13">
        <v>125.75</v>
      </c>
      <c r="G82" s="13">
        <v>152.75</v>
      </c>
      <c r="H82" s="13">
        <v>109.77</v>
      </c>
    </row>
    <row r="83" spans="1:8" x14ac:dyDescent="0.25">
      <c r="C83" s="13"/>
      <c r="D83" s="13"/>
      <c r="E83" s="13"/>
      <c r="F83" s="13"/>
      <c r="G83" s="13"/>
    </row>
    <row r="84" spans="1:8" x14ac:dyDescent="0.25">
      <c r="A84" s="10" t="s">
        <v>35</v>
      </c>
      <c r="B84" t="s">
        <v>8</v>
      </c>
      <c r="C84" s="13">
        <v>1</v>
      </c>
      <c r="D84" s="11" t="s">
        <v>25</v>
      </c>
      <c r="E84" s="13">
        <v>4.2</v>
      </c>
      <c r="F84" s="13">
        <v>2.8</v>
      </c>
      <c r="G84" s="13">
        <v>1.25</v>
      </c>
      <c r="H84" s="11" t="s">
        <v>25</v>
      </c>
    </row>
    <row r="85" spans="1:8" x14ac:dyDescent="0.25">
      <c r="A85" s="10"/>
      <c r="B85" t="s">
        <v>9</v>
      </c>
      <c r="C85" s="13">
        <v>35.200000000000003</v>
      </c>
      <c r="D85" s="13">
        <v>27</v>
      </c>
      <c r="E85" s="13">
        <v>52.8</v>
      </c>
      <c r="F85" s="13">
        <v>40.6</v>
      </c>
      <c r="G85" s="13">
        <v>29.8</v>
      </c>
      <c r="H85" s="13">
        <v>36.6</v>
      </c>
    </row>
    <row r="86" spans="1:8" x14ac:dyDescent="0.25">
      <c r="A86" s="10"/>
      <c r="B86" t="s">
        <v>10</v>
      </c>
      <c r="C86" s="13">
        <v>7</v>
      </c>
      <c r="D86" s="13">
        <v>15.8</v>
      </c>
      <c r="E86" s="13">
        <v>9.6</v>
      </c>
      <c r="F86" s="13">
        <v>7.8</v>
      </c>
      <c r="G86" s="13">
        <v>9.6</v>
      </c>
      <c r="H86" s="13">
        <v>7.8</v>
      </c>
    </row>
    <row r="87" spans="1:8" x14ac:dyDescent="0.25">
      <c r="A87" s="10"/>
      <c r="B87" t="s">
        <v>18</v>
      </c>
      <c r="C87" s="13">
        <v>42.4</v>
      </c>
      <c r="D87" s="13">
        <v>42.8</v>
      </c>
      <c r="E87" s="13">
        <v>66.599999999999994</v>
      </c>
      <c r="F87" s="13">
        <v>51.2</v>
      </c>
      <c r="G87" s="13">
        <v>40.4</v>
      </c>
      <c r="H87" s="13">
        <v>44.4</v>
      </c>
    </row>
    <row r="88" spans="1:8" x14ac:dyDescent="0.25">
      <c r="C88" s="13"/>
      <c r="D88" s="13"/>
      <c r="E88" s="13"/>
      <c r="F88" s="13"/>
      <c r="G88" s="13"/>
      <c r="H88" s="13"/>
    </row>
    <row r="89" spans="1:8" x14ac:dyDescent="0.25">
      <c r="A89" s="10" t="s">
        <v>36</v>
      </c>
      <c r="B89" t="s">
        <v>8</v>
      </c>
      <c r="C89" s="13">
        <v>28.65</v>
      </c>
      <c r="D89" s="13">
        <v>43.04</v>
      </c>
      <c r="E89" s="13">
        <v>30.51</v>
      </c>
      <c r="F89" s="13">
        <v>33.880000000000003</v>
      </c>
      <c r="G89" s="13">
        <v>30.25</v>
      </c>
      <c r="H89" s="13">
        <v>36.06</v>
      </c>
    </row>
    <row r="90" spans="1:8" x14ac:dyDescent="0.25">
      <c r="A90" s="10"/>
      <c r="B90" t="s">
        <v>9</v>
      </c>
      <c r="C90" s="13">
        <v>69.83</v>
      </c>
      <c r="D90" s="13">
        <v>78.819999999999993</v>
      </c>
      <c r="E90" s="13">
        <v>51.38</v>
      </c>
      <c r="F90" s="13">
        <v>55.45</v>
      </c>
      <c r="G90" s="13">
        <v>67.42</v>
      </c>
      <c r="H90" s="13">
        <v>78.180000000000007</v>
      </c>
    </row>
    <row r="91" spans="1:8" x14ac:dyDescent="0.25">
      <c r="A91" s="10"/>
      <c r="B91" t="s">
        <v>10</v>
      </c>
      <c r="C91" s="13">
        <v>154.75</v>
      </c>
      <c r="D91" s="13">
        <v>151.21</v>
      </c>
      <c r="E91" s="13">
        <v>174.71</v>
      </c>
      <c r="F91" s="13">
        <v>149.41999999999999</v>
      </c>
      <c r="G91" s="13">
        <v>189.38</v>
      </c>
      <c r="H91" s="13">
        <v>162.83000000000001</v>
      </c>
    </row>
    <row r="92" spans="1:8" x14ac:dyDescent="0.25">
      <c r="A92" s="10"/>
      <c r="B92" t="s">
        <v>18</v>
      </c>
      <c r="C92" s="13">
        <v>253.23</v>
      </c>
      <c r="D92" s="13">
        <v>273.06</v>
      </c>
      <c r="E92" s="13">
        <v>256.60000000000002</v>
      </c>
      <c r="F92" s="13">
        <v>238.75</v>
      </c>
      <c r="G92" s="13">
        <v>287.04000000000002</v>
      </c>
      <c r="H92" s="13">
        <v>277.08</v>
      </c>
    </row>
    <row r="93" spans="1:8" x14ac:dyDescent="0.25">
      <c r="C93" s="13"/>
      <c r="D93" s="13"/>
      <c r="E93" s="13"/>
      <c r="F93" s="13"/>
      <c r="G93" s="13"/>
      <c r="H93" s="13"/>
    </row>
    <row r="94" spans="1:8" x14ac:dyDescent="0.25">
      <c r="A94" s="10" t="s">
        <v>37</v>
      </c>
      <c r="B94" t="s">
        <v>8</v>
      </c>
      <c r="C94" s="13">
        <v>6.25</v>
      </c>
      <c r="D94" s="13">
        <v>7</v>
      </c>
      <c r="E94" s="13">
        <v>12.25</v>
      </c>
      <c r="F94" s="13">
        <v>2.5</v>
      </c>
      <c r="G94" s="13">
        <v>7.8</v>
      </c>
      <c r="H94" s="13">
        <v>7.4</v>
      </c>
    </row>
    <row r="95" spans="1:8" x14ac:dyDescent="0.25">
      <c r="A95" s="10"/>
      <c r="B95" t="s">
        <v>9</v>
      </c>
      <c r="C95" s="13">
        <v>85</v>
      </c>
      <c r="D95" s="13">
        <v>106.5</v>
      </c>
      <c r="E95" s="13">
        <v>89.75</v>
      </c>
      <c r="F95" s="13">
        <v>84.5</v>
      </c>
      <c r="G95" s="13">
        <v>89.2</v>
      </c>
      <c r="H95" s="13">
        <v>106.2</v>
      </c>
    </row>
    <row r="96" spans="1:8" x14ac:dyDescent="0.25">
      <c r="A96" s="10"/>
      <c r="B96" t="s">
        <v>10</v>
      </c>
      <c r="C96" s="13">
        <v>22.25</v>
      </c>
      <c r="D96" s="13">
        <v>17.5</v>
      </c>
      <c r="E96" s="13">
        <v>22.25</v>
      </c>
      <c r="F96" s="13">
        <v>12.75</v>
      </c>
      <c r="G96" s="13">
        <v>16.600000000000001</v>
      </c>
      <c r="H96" s="13">
        <v>16.8</v>
      </c>
    </row>
    <row r="97" spans="1:8" x14ac:dyDescent="0.25">
      <c r="A97" s="10"/>
      <c r="B97" t="s">
        <v>18</v>
      </c>
      <c r="C97" s="13">
        <v>113.5</v>
      </c>
      <c r="D97" s="13">
        <v>131</v>
      </c>
      <c r="E97" s="13">
        <v>124.25</v>
      </c>
      <c r="F97" s="13">
        <v>99.75</v>
      </c>
      <c r="G97" s="13">
        <v>113.6</v>
      </c>
      <c r="H97" s="13">
        <v>130.4</v>
      </c>
    </row>
    <row r="98" spans="1:8" x14ac:dyDescent="0.25">
      <c r="C98" s="13"/>
      <c r="D98" s="13"/>
      <c r="E98" s="13"/>
      <c r="F98" s="13"/>
      <c r="G98" s="13"/>
      <c r="H98" s="13"/>
    </row>
    <row r="99" spans="1:8" x14ac:dyDescent="0.25">
      <c r="A99" s="10" t="s">
        <v>38</v>
      </c>
      <c r="B99" t="s">
        <v>8</v>
      </c>
      <c r="C99" s="13">
        <v>16.5</v>
      </c>
      <c r="D99" s="13">
        <v>20.170000000000002</v>
      </c>
      <c r="E99" s="13">
        <v>17.329999999999998</v>
      </c>
      <c r="F99" s="13">
        <v>16.079999999999998</v>
      </c>
      <c r="G99" s="13">
        <v>14.46</v>
      </c>
      <c r="H99" s="13">
        <v>19.149999999999999</v>
      </c>
    </row>
    <row r="100" spans="1:8" x14ac:dyDescent="0.25">
      <c r="A100" s="10"/>
      <c r="B100" t="s">
        <v>9</v>
      </c>
      <c r="C100" s="13">
        <v>94.08</v>
      </c>
      <c r="D100" s="13">
        <v>77</v>
      </c>
      <c r="E100" s="13">
        <v>87.5</v>
      </c>
      <c r="F100" s="13">
        <v>96</v>
      </c>
      <c r="G100" s="13">
        <v>73.08</v>
      </c>
      <c r="H100" s="13">
        <v>61.69</v>
      </c>
    </row>
    <row r="101" spans="1:8" x14ac:dyDescent="0.25">
      <c r="A101" s="10"/>
      <c r="B101" t="s">
        <v>10</v>
      </c>
      <c r="C101" s="13">
        <v>52.58</v>
      </c>
      <c r="D101" s="13">
        <v>66.33</v>
      </c>
      <c r="E101" s="13">
        <v>69</v>
      </c>
      <c r="F101" s="13">
        <v>57.77</v>
      </c>
      <c r="G101" s="13">
        <v>53.85</v>
      </c>
      <c r="H101" s="13">
        <v>47.54</v>
      </c>
    </row>
    <row r="102" spans="1:8" x14ac:dyDescent="0.25">
      <c r="A102" s="10"/>
      <c r="B102" t="s">
        <v>18</v>
      </c>
      <c r="C102" s="13">
        <v>163.16999999999999</v>
      </c>
      <c r="D102" s="13">
        <v>163.5</v>
      </c>
      <c r="E102" s="13">
        <v>173.83</v>
      </c>
      <c r="F102" s="13">
        <v>169.85</v>
      </c>
      <c r="G102" s="13">
        <v>141.38</v>
      </c>
      <c r="H102" s="13">
        <v>128.38</v>
      </c>
    </row>
    <row r="103" spans="1:8" x14ac:dyDescent="0.25">
      <c r="C103" s="13"/>
      <c r="D103" s="13"/>
      <c r="E103" s="13"/>
      <c r="F103" s="13"/>
      <c r="G103" s="13"/>
      <c r="H103" s="13"/>
    </row>
    <row r="104" spans="1:8" x14ac:dyDescent="0.25">
      <c r="A104" s="10" t="s">
        <v>39</v>
      </c>
      <c r="B104" t="s">
        <v>8</v>
      </c>
      <c r="C104" s="13">
        <v>15.01</v>
      </c>
      <c r="D104" s="13">
        <v>15.32</v>
      </c>
      <c r="E104" s="13">
        <v>30.12</v>
      </c>
      <c r="F104" s="13">
        <v>26.14</v>
      </c>
      <c r="G104" s="13">
        <v>32.99</v>
      </c>
      <c r="H104" s="13">
        <v>23.65</v>
      </c>
    </row>
    <row r="105" spans="1:8" x14ac:dyDescent="0.25">
      <c r="A105" s="10"/>
      <c r="B105" t="s">
        <v>9</v>
      </c>
      <c r="C105" s="13">
        <v>24.83</v>
      </c>
      <c r="D105" s="13">
        <v>30.13</v>
      </c>
      <c r="E105" s="13">
        <v>29.37</v>
      </c>
      <c r="F105" s="13">
        <v>34.74</v>
      </c>
      <c r="G105" s="13">
        <v>39.9</v>
      </c>
      <c r="H105" s="13">
        <v>41.79</v>
      </c>
    </row>
    <row r="106" spans="1:8" x14ac:dyDescent="0.25">
      <c r="A106" s="10"/>
      <c r="B106" t="s">
        <v>10</v>
      </c>
      <c r="C106" s="13">
        <v>92.61</v>
      </c>
      <c r="D106" s="13">
        <v>96.17</v>
      </c>
      <c r="E106" s="13">
        <v>100.05</v>
      </c>
      <c r="F106" s="13">
        <v>100.29</v>
      </c>
      <c r="G106" s="13">
        <v>113.29</v>
      </c>
      <c r="H106" s="13">
        <v>117.58</v>
      </c>
    </row>
    <row r="107" spans="1:8" x14ac:dyDescent="0.25">
      <c r="A107" s="10"/>
      <c r="B107" t="s">
        <v>18</v>
      </c>
      <c r="C107" s="13">
        <v>132.44999999999999</v>
      </c>
      <c r="D107" s="13">
        <v>141.62</v>
      </c>
      <c r="E107" s="13">
        <v>159.22</v>
      </c>
      <c r="F107" s="13">
        <v>161.16999999999999</v>
      </c>
      <c r="G107" s="13">
        <v>186.18</v>
      </c>
      <c r="H107" s="13">
        <v>181.57</v>
      </c>
    </row>
    <row r="108" spans="1:8" x14ac:dyDescent="0.25">
      <c r="C108" s="13"/>
      <c r="D108" s="13"/>
      <c r="E108" s="13"/>
      <c r="F108" s="13"/>
      <c r="G108" s="13"/>
      <c r="H108" s="13"/>
    </row>
    <row r="109" spans="1:8" x14ac:dyDescent="0.25">
      <c r="A109" s="10" t="s">
        <v>40</v>
      </c>
      <c r="B109" t="s">
        <v>8</v>
      </c>
      <c r="C109" s="13">
        <v>2</v>
      </c>
      <c r="D109" s="13">
        <v>2.63</v>
      </c>
      <c r="E109" s="13">
        <v>2.67</v>
      </c>
      <c r="F109" s="13">
        <v>3.43</v>
      </c>
      <c r="G109" s="13">
        <v>2.83</v>
      </c>
      <c r="H109" s="13">
        <v>3</v>
      </c>
    </row>
    <row r="110" spans="1:8" x14ac:dyDescent="0.25">
      <c r="A110" s="10"/>
      <c r="B110" t="s">
        <v>9</v>
      </c>
      <c r="C110" s="13">
        <v>14.75</v>
      </c>
      <c r="D110" s="13">
        <v>15.63</v>
      </c>
      <c r="E110" s="13">
        <v>10</v>
      </c>
      <c r="F110" s="13">
        <v>24.57</v>
      </c>
      <c r="G110" s="13">
        <v>11.83</v>
      </c>
      <c r="H110" s="13">
        <v>14.43</v>
      </c>
    </row>
    <row r="111" spans="1:8" x14ac:dyDescent="0.25">
      <c r="A111" s="10"/>
      <c r="B111" t="s">
        <v>10</v>
      </c>
      <c r="C111" s="13">
        <v>10.71</v>
      </c>
      <c r="D111" s="13">
        <v>8.1300000000000008</v>
      </c>
      <c r="E111" s="13">
        <v>11.86</v>
      </c>
      <c r="F111" s="13">
        <v>7.86</v>
      </c>
      <c r="G111" s="13">
        <v>9.67</v>
      </c>
      <c r="H111" s="13">
        <v>9.7100000000000009</v>
      </c>
    </row>
    <row r="112" spans="1:8" x14ac:dyDescent="0.25">
      <c r="A112" s="10"/>
      <c r="B112" t="s">
        <v>18</v>
      </c>
      <c r="C112" s="13">
        <v>25.88</v>
      </c>
      <c r="D112" s="13">
        <v>26.38</v>
      </c>
      <c r="E112" s="13">
        <v>24.14</v>
      </c>
      <c r="F112" s="13">
        <v>35.86</v>
      </c>
      <c r="G112" s="13">
        <v>24.33</v>
      </c>
      <c r="H112" s="13">
        <v>27.14</v>
      </c>
    </row>
    <row r="113" spans="1:8" x14ac:dyDescent="0.25">
      <c r="C113" s="13"/>
      <c r="D113" s="13"/>
      <c r="E113" s="13"/>
      <c r="F113" s="13"/>
      <c r="G113" s="13"/>
      <c r="H113" s="13"/>
    </row>
    <row r="114" spans="1:8" x14ac:dyDescent="0.25">
      <c r="A114" s="10" t="s">
        <v>41</v>
      </c>
      <c r="B114" t="s">
        <v>8</v>
      </c>
      <c r="C114" s="13">
        <v>10.93</v>
      </c>
      <c r="D114" s="13">
        <v>16.12</v>
      </c>
      <c r="E114" s="13">
        <v>18.13</v>
      </c>
      <c r="F114" s="13">
        <v>10.74</v>
      </c>
      <c r="G114" s="13">
        <v>15.55</v>
      </c>
      <c r="H114" s="13">
        <v>18.16</v>
      </c>
    </row>
    <row r="115" spans="1:8" x14ac:dyDescent="0.25">
      <c r="A115" s="10"/>
      <c r="B115" t="s">
        <v>9</v>
      </c>
      <c r="C115" s="13">
        <v>60.29</v>
      </c>
      <c r="D115" s="13">
        <v>76.319999999999993</v>
      </c>
      <c r="E115" s="13">
        <v>58.18</v>
      </c>
      <c r="F115" s="13">
        <v>55.95</v>
      </c>
      <c r="G115" s="13">
        <v>71.52</v>
      </c>
      <c r="H115" s="13">
        <v>79.14</v>
      </c>
    </row>
    <row r="116" spans="1:8" x14ac:dyDescent="0.25">
      <c r="A116" s="10"/>
      <c r="B116" t="s">
        <v>10</v>
      </c>
      <c r="C116" s="13">
        <v>208.69</v>
      </c>
      <c r="D116" s="13">
        <v>229.37</v>
      </c>
      <c r="E116" s="13">
        <v>232.34</v>
      </c>
      <c r="F116" s="13">
        <v>224.7</v>
      </c>
      <c r="G116" s="13">
        <v>215.72</v>
      </c>
      <c r="H116" s="13">
        <v>232.91</v>
      </c>
    </row>
    <row r="117" spans="1:8" x14ac:dyDescent="0.25">
      <c r="A117" s="10"/>
      <c r="B117" t="s">
        <v>18</v>
      </c>
      <c r="C117" s="13">
        <v>279.81</v>
      </c>
      <c r="D117" s="13">
        <v>321.81</v>
      </c>
      <c r="E117" s="13">
        <v>308.64999999999998</v>
      </c>
      <c r="F117" s="13">
        <v>291.38</v>
      </c>
      <c r="G117" s="13">
        <v>302.77999999999997</v>
      </c>
      <c r="H117" s="13">
        <v>330.21</v>
      </c>
    </row>
    <row r="118" spans="1:8" x14ac:dyDescent="0.25">
      <c r="C118" s="13"/>
      <c r="D118" s="13"/>
      <c r="E118" s="13"/>
      <c r="F118" s="13"/>
      <c r="G118" s="13"/>
      <c r="H118" s="13"/>
    </row>
    <row r="119" spans="1:8" x14ac:dyDescent="0.25">
      <c r="A119" s="10" t="s">
        <v>42</v>
      </c>
      <c r="B119" t="s">
        <v>8</v>
      </c>
      <c r="C119" s="13">
        <v>61.86</v>
      </c>
      <c r="D119" s="13">
        <v>73.760000000000005</v>
      </c>
      <c r="E119" s="13">
        <v>82.48</v>
      </c>
      <c r="F119" s="13">
        <v>90.99</v>
      </c>
      <c r="G119" s="13">
        <v>92.23</v>
      </c>
      <c r="H119" s="13">
        <v>99.91</v>
      </c>
    </row>
    <row r="120" spans="1:8" x14ac:dyDescent="0.25">
      <c r="A120" s="10"/>
      <c r="B120" t="s">
        <v>9</v>
      </c>
      <c r="C120" s="13">
        <v>335.76</v>
      </c>
      <c r="D120" s="13">
        <v>400.24</v>
      </c>
      <c r="E120" s="13">
        <v>408.63</v>
      </c>
      <c r="F120" s="13">
        <v>386.24</v>
      </c>
      <c r="G120" s="13">
        <v>425.33</v>
      </c>
      <c r="H120" s="13">
        <v>413.65</v>
      </c>
    </row>
    <row r="121" spans="1:8" x14ac:dyDescent="0.25">
      <c r="A121" s="10"/>
      <c r="B121" t="s">
        <v>10</v>
      </c>
      <c r="C121" s="13">
        <v>126.69</v>
      </c>
      <c r="D121" s="13">
        <v>147.97</v>
      </c>
      <c r="E121" s="13">
        <v>156.55000000000001</v>
      </c>
      <c r="F121" s="13">
        <v>172.08</v>
      </c>
      <c r="G121" s="13">
        <v>177.84</v>
      </c>
      <c r="H121" s="13">
        <v>179.27</v>
      </c>
    </row>
    <row r="122" spans="1:8" x14ac:dyDescent="0.25">
      <c r="A122" s="10"/>
      <c r="B122" t="s">
        <v>18</v>
      </c>
      <c r="C122" s="13">
        <v>524.30999999999995</v>
      </c>
      <c r="D122" s="13">
        <v>621.97</v>
      </c>
      <c r="E122" s="13">
        <v>646.23</v>
      </c>
      <c r="F122" s="13">
        <v>649.30999999999995</v>
      </c>
      <c r="G122" s="13">
        <v>695.4</v>
      </c>
      <c r="H122" s="13">
        <v>692.83</v>
      </c>
    </row>
    <row r="123" spans="1:8" x14ac:dyDescent="0.25">
      <c r="C123" s="13"/>
      <c r="D123" s="13"/>
      <c r="E123" s="13"/>
      <c r="F123" s="13"/>
      <c r="G123" s="13"/>
      <c r="H123" s="13"/>
    </row>
    <row r="124" spans="1:8" x14ac:dyDescent="0.25">
      <c r="A124" s="10" t="s">
        <v>43</v>
      </c>
      <c r="B124" t="s">
        <v>8</v>
      </c>
      <c r="C124" s="13">
        <v>2.67</v>
      </c>
      <c r="D124" s="13">
        <v>1.8</v>
      </c>
      <c r="E124" s="13">
        <v>2</v>
      </c>
      <c r="F124" s="13">
        <v>5.85</v>
      </c>
      <c r="G124" s="13">
        <v>3.64</v>
      </c>
      <c r="H124" s="13">
        <v>3.44</v>
      </c>
    </row>
    <row r="125" spans="1:8" x14ac:dyDescent="0.25">
      <c r="A125" s="10"/>
      <c r="B125" t="s">
        <v>9</v>
      </c>
      <c r="C125" s="13">
        <v>28.57</v>
      </c>
      <c r="D125" s="13">
        <v>29.58</v>
      </c>
      <c r="E125" s="13">
        <v>25.31</v>
      </c>
      <c r="F125" s="13">
        <v>28.23</v>
      </c>
      <c r="G125" s="13">
        <v>36.82</v>
      </c>
      <c r="H125" s="13">
        <v>34.44</v>
      </c>
    </row>
    <row r="126" spans="1:8" x14ac:dyDescent="0.25">
      <c r="A126" s="10"/>
      <c r="B126" t="s">
        <v>10</v>
      </c>
      <c r="C126" s="13">
        <v>3.38</v>
      </c>
      <c r="D126" s="13">
        <v>4.2699999999999996</v>
      </c>
      <c r="E126" s="13">
        <v>3.92</v>
      </c>
      <c r="F126" s="13">
        <v>7.62</v>
      </c>
      <c r="G126" s="13">
        <v>10.45</v>
      </c>
      <c r="H126" s="13">
        <v>6.67</v>
      </c>
    </row>
    <row r="127" spans="1:8" x14ac:dyDescent="0.25">
      <c r="A127" s="10"/>
      <c r="B127" t="s">
        <v>18</v>
      </c>
      <c r="C127" s="13">
        <v>34</v>
      </c>
      <c r="D127" s="13">
        <v>34.25</v>
      </c>
      <c r="E127" s="13">
        <v>30.92</v>
      </c>
      <c r="F127" s="13">
        <v>41.69</v>
      </c>
      <c r="G127" s="13">
        <v>50.91</v>
      </c>
      <c r="H127" s="13">
        <v>44.56</v>
      </c>
    </row>
    <row r="128" spans="1:8" x14ac:dyDescent="0.25">
      <c r="C128" s="13"/>
      <c r="D128" s="13"/>
      <c r="E128" s="13"/>
      <c r="F128" s="13"/>
      <c r="G128" s="13"/>
      <c r="H128" s="13"/>
    </row>
    <row r="129" spans="1:8" x14ac:dyDescent="0.25">
      <c r="A129" s="10" t="s">
        <v>44</v>
      </c>
      <c r="B129" t="s">
        <v>8</v>
      </c>
      <c r="C129" s="13">
        <v>121.02</v>
      </c>
      <c r="D129" s="13">
        <v>123.95</v>
      </c>
      <c r="E129" s="13">
        <v>153.47999999999999</v>
      </c>
      <c r="F129" s="13">
        <v>137.86000000000001</v>
      </c>
      <c r="G129" s="13">
        <v>138.12</v>
      </c>
      <c r="H129" s="11" t="s">
        <v>25</v>
      </c>
    </row>
    <row r="130" spans="1:8" x14ac:dyDescent="0.25">
      <c r="A130" s="10"/>
      <c r="B130" t="s">
        <v>9</v>
      </c>
      <c r="C130" s="13">
        <v>149.15</v>
      </c>
      <c r="D130" s="13">
        <v>176.66</v>
      </c>
      <c r="E130" s="13">
        <v>147.44999999999999</v>
      </c>
      <c r="F130" s="13">
        <v>146.16</v>
      </c>
      <c r="G130" s="13">
        <v>133.94</v>
      </c>
      <c r="H130" s="13">
        <v>3.2</v>
      </c>
    </row>
    <row r="131" spans="1:8" x14ac:dyDescent="0.25">
      <c r="A131" s="10"/>
      <c r="B131" t="s">
        <v>10</v>
      </c>
      <c r="C131" s="13">
        <v>322.97000000000003</v>
      </c>
      <c r="D131" s="13">
        <v>331.44</v>
      </c>
      <c r="E131" s="13">
        <v>360.64</v>
      </c>
      <c r="F131" s="13">
        <v>364.22</v>
      </c>
      <c r="G131" s="13">
        <v>312.94</v>
      </c>
      <c r="H131" s="11" t="s">
        <v>25</v>
      </c>
    </row>
    <row r="132" spans="1:8" x14ac:dyDescent="0.25">
      <c r="A132" s="10"/>
      <c r="B132" t="s">
        <v>18</v>
      </c>
      <c r="C132" s="13">
        <v>593.14</v>
      </c>
      <c r="D132" s="13">
        <v>632.05999999999995</v>
      </c>
      <c r="E132" s="13">
        <v>661.57</v>
      </c>
      <c r="F132" s="13">
        <v>648.24</v>
      </c>
      <c r="G132" s="13">
        <v>585</v>
      </c>
      <c r="H132" s="13">
        <v>3.2</v>
      </c>
    </row>
    <row r="133" spans="1:8" x14ac:dyDescent="0.25">
      <c r="C133" s="13"/>
      <c r="D133" s="13"/>
      <c r="E133" s="13"/>
      <c r="F133" s="13"/>
      <c r="G133" s="13"/>
      <c r="H133" s="13"/>
    </row>
    <row r="134" spans="1:8" x14ac:dyDescent="0.25">
      <c r="A134" s="10" t="s">
        <v>45</v>
      </c>
      <c r="B134" t="s">
        <v>8</v>
      </c>
      <c r="C134" s="13">
        <v>13.05</v>
      </c>
      <c r="D134" s="13">
        <v>6.1</v>
      </c>
      <c r="E134" s="13">
        <v>4.32</v>
      </c>
      <c r="F134" s="13">
        <v>9.32</v>
      </c>
      <c r="G134" s="13">
        <v>14.22</v>
      </c>
      <c r="H134" s="13">
        <v>6.35</v>
      </c>
    </row>
    <row r="135" spans="1:8" x14ac:dyDescent="0.25">
      <c r="A135" s="10"/>
      <c r="B135" t="s">
        <v>9</v>
      </c>
      <c r="C135" s="13">
        <v>21.3</v>
      </c>
      <c r="D135" s="13">
        <v>26.75</v>
      </c>
      <c r="E135" s="13">
        <v>22.16</v>
      </c>
      <c r="F135" s="13">
        <v>16.05</v>
      </c>
      <c r="G135" s="13">
        <v>17.940000000000001</v>
      </c>
      <c r="H135" s="13">
        <v>18.18</v>
      </c>
    </row>
    <row r="136" spans="1:8" x14ac:dyDescent="0.25">
      <c r="A136" s="10"/>
      <c r="B136" t="s">
        <v>10</v>
      </c>
      <c r="C136" s="13">
        <v>23.45</v>
      </c>
      <c r="D136" s="13">
        <v>17.45</v>
      </c>
      <c r="E136" s="13">
        <v>23.63</v>
      </c>
      <c r="F136" s="13">
        <v>11.37</v>
      </c>
      <c r="G136" s="13">
        <v>21.83</v>
      </c>
      <c r="H136" s="13">
        <v>18.53</v>
      </c>
    </row>
    <row r="137" spans="1:8" x14ac:dyDescent="0.25">
      <c r="A137" s="10"/>
      <c r="B137" t="s">
        <v>18</v>
      </c>
      <c r="C137" s="13">
        <v>57.8</v>
      </c>
      <c r="D137" s="13">
        <v>50.3</v>
      </c>
      <c r="E137" s="13">
        <v>50.11</v>
      </c>
      <c r="F137" s="13">
        <v>36.74</v>
      </c>
      <c r="G137" s="13">
        <v>54</v>
      </c>
      <c r="H137" s="13">
        <v>43.06</v>
      </c>
    </row>
    <row r="138" spans="1:8" x14ac:dyDescent="0.25">
      <c r="C138" s="13"/>
      <c r="D138" s="13"/>
      <c r="E138" s="13"/>
      <c r="F138" s="13"/>
      <c r="G138" s="13"/>
      <c r="H138" s="13"/>
    </row>
    <row r="139" spans="1:8" x14ac:dyDescent="0.25">
      <c r="A139" s="10" t="s">
        <v>46</v>
      </c>
      <c r="B139" t="s">
        <v>8</v>
      </c>
      <c r="C139" s="13">
        <v>72.09</v>
      </c>
      <c r="D139" s="13">
        <v>69.23</v>
      </c>
      <c r="E139" s="13">
        <v>91.4</v>
      </c>
      <c r="F139" s="13">
        <v>96.44</v>
      </c>
      <c r="G139" s="13">
        <v>91.43</v>
      </c>
      <c r="H139" s="13">
        <v>87.38</v>
      </c>
    </row>
    <row r="140" spans="1:8" x14ac:dyDescent="0.25">
      <c r="A140" s="10"/>
      <c r="B140" t="s">
        <v>9</v>
      </c>
      <c r="C140" s="13">
        <v>39.229999999999997</v>
      </c>
      <c r="D140" s="13">
        <v>45.54</v>
      </c>
      <c r="E140" s="13">
        <v>40.380000000000003</v>
      </c>
      <c r="F140" s="13">
        <v>38.99</v>
      </c>
      <c r="G140" s="13">
        <v>38.299999999999997</v>
      </c>
      <c r="H140" s="13">
        <v>40.79</v>
      </c>
    </row>
    <row r="141" spans="1:8" x14ac:dyDescent="0.25">
      <c r="A141" s="10"/>
      <c r="B141" t="s">
        <v>10</v>
      </c>
      <c r="C141" s="13">
        <v>479.21</v>
      </c>
      <c r="D141" s="13">
        <v>495.84</v>
      </c>
      <c r="E141" s="13">
        <v>642.77</v>
      </c>
      <c r="F141" s="13">
        <v>504.19</v>
      </c>
      <c r="G141" s="13">
        <v>401.87</v>
      </c>
      <c r="H141" s="13">
        <v>292.88</v>
      </c>
    </row>
    <row r="142" spans="1:8" x14ac:dyDescent="0.25">
      <c r="A142" s="10"/>
      <c r="B142" t="s">
        <v>18</v>
      </c>
      <c r="C142" s="13">
        <v>587.99</v>
      </c>
      <c r="D142" s="13">
        <v>610.61</v>
      </c>
      <c r="E142" s="13">
        <v>774.56</v>
      </c>
      <c r="F142" s="13">
        <v>639.62</v>
      </c>
      <c r="G142" s="13">
        <v>531.6</v>
      </c>
      <c r="H142" s="13">
        <v>421.05</v>
      </c>
    </row>
    <row r="143" spans="1:8" x14ac:dyDescent="0.25">
      <c r="C143" s="13"/>
      <c r="D143" s="13"/>
      <c r="E143" s="13"/>
      <c r="F143" s="13"/>
      <c r="G143" s="13"/>
      <c r="H143" s="13"/>
    </row>
    <row r="144" spans="1:8" x14ac:dyDescent="0.25">
      <c r="A144" s="10" t="s">
        <v>47</v>
      </c>
      <c r="B144" t="s">
        <v>8</v>
      </c>
      <c r="C144" s="13">
        <v>15.25</v>
      </c>
      <c r="D144" s="13">
        <v>23.2</v>
      </c>
      <c r="E144" s="13">
        <v>18.64</v>
      </c>
      <c r="F144" s="13">
        <v>16.149999999999999</v>
      </c>
      <c r="G144" s="13">
        <v>15.75</v>
      </c>
      <c r="H144" s="13">
        <v>11.69</v>
      </c>
    </row>
    <row r="145" spans="1:12" x14ac:dyDescent="0.25">
      <c r="A145" s="10"/>
      <c r="B145" t="s">
        <v>9</v>
      </c>
      <c r="C145" s="13">
        <v>2</v>
      </c>
      <c r="D145" s="13">
        <v>10.4</v>
      </c>
      <c r="E145" s="13">
        <v>1.5</v>
      </c>
      <c r="F145" s="13">
        <v>8.1</v>
      </c>
      <c r="G145" s="13">
        <v>10.75</v>
      </c>
      <c r="H145" s="13">
        <v>4.92</v>
      </c>
    </row>
    <row r="146" spans="1:12" x14ac:dyDescent="0.25">
      <c r="A146" s="10"/>
      <c r="B146" t="s">
        <v>10</v>
      </c>
      <c r="C146" s="13">
        <v>1.5</v>
      </c>
      <c r="D146" s="13">
        <v>3</v>
      </c>
      <c r="E146" s="13">
        <v>1</v>
      </c>
      <c r="F146" s="13">
        <v>1.5</v>
      </c>
      <c r="G146" s="13">
        <v>1</v>
      </c>
      <c r="H146" s="11" t="s">
        <v>25</v>
      </c>
    </row>
    <row r="147" spans="1:12" x14ac:dyDescent="0.25">
      <c r="A147" s="10"/>
      <c r="B147" t="s">
        <v>18</v>
      </c>
      <c r="C147" s="13">
        <v>18.75</v>
      </c>
      <c r="D147" s="13">
        <v>34.200000000000003</v>
      </c>
      <c r="E147" s="13">
        <v>19.91</v>
      </c>
      <c r="F147" s="13">
        <v>22.62</v>
      </c>
      <c r="G147" s="13">
        <v>26.67</v>
      </c>
      <c r="H147" s="13">
        <v>16.62</v>
      </c>
      <c r="L147" s="13"/>
    </row>
    <row r="148" spans="1:12" x14ac:dyDescent="0.25">
      <c r="C148" s="13"/>
      <c r="D148" s="13"/>
      <c r="E148" s="13"/>
      <c r="F148" s="13"/>
      <c r="G148" s="13"/>
      <c r="H148" s="13"/>
    </row>
    <row r="149" spans="1:12" x14ac:dyDescent="0.25">
      <c r="A149" s="10" t="s">
        <v>48</v>
      </c>
      <c r="B149" t="s">
        <v>8</v>
      </c>
      <c r="C149" s="13">
        <v>22.4</v>
      </c>
      <c r="D149" s="13">
        <v>21.9</v>
      </c>
      <c r="E149" s="13">
        <v>25.43</v>
      </c>
      <c r="F149" s="13">
        <v>23.73</v>
      </c>
      <c r="G149" s="13">
        <v>19.760000000000002</v>
      </c>
      <c r="H149" s="13">
        <v>19.079999999999998</v>
      </c>
    </row>
    <row r="150" spans="1:12" x14ac:dyDescent="0.25">
      <c r="A150" s="10"/>
      <c r="B150" t="s">
        <v>9</v>
      </c>
      <c r="C150" s="13">
        <v>19.239999999999998</v>
      </c>
      <c r="D150" s="13">
        <v>22.69</v>
      </c>
      <c r="E150" s="13">
        <v>20.22</v>
      </c>
      <c r="F150" s="13">
        <v>17.7</v>
      </c>
      <c r="G150" s="13">
        <v>23.54</v>
      </c>
      <c r="H150" s="13">
        <v>20.43</v>
      </c>
    </row>
    <row r="151" spans="1:12" x14ac:dyDescent="0.25">
      <c r="A151" s="10"/>
      <c r="B151" t="s">
        <v>10</v>
      </c>
      <c r="C151" s="13">
        <v>295.39</v>
      </c>
      <c r="D151" s="13">
        <v>345.03</v>
      </c>
      <c r="E151" s="13">
        <v>378.01</v>
      </c>
      <c r="F151" s="13">
        <v>308.38</v>
      </c>
      <c r="G151" s="13">
        <v>216.63</v>
      </c>
      <c r="H151" s="13">
        <v>185.34</v>
      </c>
    </row>
    <row r="152" spans="1:12" x14ac:dyDescent="0.25">
      <c r="A152" s="10"/>
      <c r="B152" t="s">
        <v>18</v>
      </c>
      <c r="C152" s="13">
        <v>334.5</v>
      </c>
      <c r="D152" s="13">
        <v>389.61</v>
      </c>
      <c r="E152" s="13">
        <v>423.44</v>
      </c>
      <c r="F152" s="13">
        <v>349.81</v>
      </c>
      <c r="G152" s="13">
        <v>259.93</v>
      </c>
      <c r="H152" s="13">
        <v>224.86</v>
      </c>
    </row>
    <row r="153" spans="1:12" x14ac:dyDescent="0.25">
      <c r="C153" s="13"/>
      <c r="D153" s="13"/>
      <c r="E153" s="13"/>
      <c r="F153" s="13"/>
      <c r="G153" s="13"/>
      <c r="H153" s="13"/>
    </row>
    <row r="154" spans="1:12" x14ac:dyDescent="0.25">
      <c r="A154" s="10" t="s">
        <v>49</v>
      </c>
      <c r="B154" t="s">
        <v>8</v>
      </c>
      <c r="C154" s="13">
        <v>26.44</v>
      </c>
      <c r="D154" s="13">
        <v>26.98</v>
      </c>
      <c r="E154" s="13">
        <v>38.159999999999997</v>
      </c>
      <c r="F154" s="13">
        <v>49.09</v>
      </c>
      <c r="G154" s="13">
        <v>46.85</v>
      </c>
      <c r="H154" s="13">
        <v>56.72</v>
      </c>
    </row>
    <row r="155" spans="1:12" x14ac:dyDescent="0.25">
      <c r="A155" s="10"/>
      <c r="B155" t="s">
        <v>9</v>
      </c>
      <c r="C155" s="13">
        <v>378.99</v>
      </c>
      <c r="D155" s="13">
        <v>452.37</v>
      </c>
      <c r="E155" s="13">
        <v>451.37</v>
      </c>
      <c r="F155" s="13">
        <v>448.53</v>
      </c>
      <c r="G155" s="13">
        <v>439.93</v>
      </c>
      <c r="H155" s="13">
        <v>393.03</v>
      </c>
    </row>
    <row r="156" spans="1:12" x14ac:dyDescent="0.25">
      <c r="A156" s="10"/>
      <c r="B156" t="s">
        <v>10</v>
      </c>
      <c r="C156" s="13">
        <v>61.23</v>
      </c>
      <c r="D156" s="13">
        <v>66.31</v>
      </c>
      <c r="E156" s="13">
        <v>66.31</v>
      </c>
      <c r="F156" s="13">
        <v>77.16</v>
      </c>
      <c r="G156" s="13">
        <v>89.73</v>
      </c>
      <c r="H156" s="13">
        <v>90.4</v>
      </c>
    </row>
    <row r="157" spans="1:12" x14ac:dyDescent="0.25">
      <c r="A157" s="10"/>
      <c r="B157" t="s">
        <v>18</v>
      </c>
      <c r="C157" s="13">
        <v>466.67</v>
      </c>
      <c r="D157" s="13">
        <v>545.66</v>
      </c>
      <c r="E157" s="13">
        <v>555.84</v>
      </c>
      <c r="F157" s="13">
        <v>574.78</v>
      </c>
      <c r="G157" s="13">
        <v>576.51</v>
      </c>
      <c r="H157" s="13">
        <v>540.14</v>
      </c>
    </row>
    <row r="158" spans="1:12" x14ac:dyDescent="0.25">
      <c r="C158" s="13"/>
      <c r="D158" s="13"/>
      <c r="E158" s="13"/>
      <c r="F158" s="13"/>
      <c r="G158" s="13"/>
      <c r="H158" s="13"/>
    </row>
    <row r="159" spans="1:12" x14ac:dyDescent="0.25">
      <c r="A159" s="10" t="s">
        <v>50</v>
      </c>
      <c r="B159" t="s">
        <v>8</v>
      </c>
      <c r="C159" s="13">
        <v>171.85</v>
      </c>
      <c r="D159" s="13">
        <v>180.52</v>
      </c>
      <c r="E159" s="13">
        <v>211.22</v>
      </c>
      <c r="F159" s="13">
        <v>216.42</v>
      </c>
      <c r="G159" s="13">
        <v>179.1</v>
      </c>
      <c r="H159" s="13">
        <v>166.95</v>
      </c>
    </row>
    <row r="160" spans="1:12" x14ac:dyDescent="0.25">
      <c r="A160" s="10"/>
      <c r="B160" t="s">
        <v>9</v>
      </c>
      <c r="C160" s="13">
        <v>589.48</v>
      </c>
      <c r="D160" s="13">
        <v>683.83</v>
      </c>
      <c r="E160" s="13">
        <v>602.04</v>
      </c>
      <c r="F160" s="13">
        <v>549</v>
      </c>
      <c r="G160" s="13">
        <v>527</v>
      </c>
      <c r="H160" s="13">
        <v>556.96</v>
      </c>
    </row>
    <row r="161" spans="1:8" x14ac:dyDescent="0.25">
      <c r="A161" s="10"/>
      <c r="B161" t="s">
        <v>10</v>
      </c>
      <c r="C161" s="13">
        <v>342.96</v>
      </c>
      <c r="D161" s="13">
        <v>323.77</v>
      </c>
      <c r="E161" s="13">
        <v>336.89</v>
      </c>
      <c r="F161" s="13">
        <v>317.82</v>
      </c>
      <c r="G161" s="13">
        <v>269.82</v>
      </c>
      <c r="H161" s="13">
        <v>256.82</v>
      </c>
    </row>
    <row r="162" spans="1:8" x14ac:dyDescent="0.25">
      <c r="A162" s="10"/>
      <c r="B162" t="s">
        <v>18</v>
      </c>
      <c r="C162" s="13">
        <v>1104.28</v>
      </c>
      <c r="D162" s="13">
        <v>1188.1199999999999</v>
      </c>
      <c r="E162" s="13">
        <v>1150.1600000000001</v>
      </c>
      <c r="F162" s="13">
        <v>1083.24</v>
      </c>
      <c r="G162" s="13">
        <v>975.92</v>
      </c>
      <c r="H162" s="13">
        <v>980.73</v>
      </c>
    </row>
    <row r="163" spans="1:8" x14ac:dyDescent="0.25">
      <c r="C163" s="13"/>
      <c r="D163" s="13"/>
      <c r="E163" s="13"/>
      <c r="F163" s="13"/>
      <c r="G163" s="13"/>
      <c r="H163" s="13"/>
    </row>
    <row r="164" spans="1:8" x14ac:dyDescent="0.25">
      <c r="A164" s="10" t="s">
        <v>51</v>
      </c>
      <c r="B164" t="s">
        <v>8</v>
      </c>
      <c r="C164" s="13">
        <v>6.4</v>
      </c>
      <c r="D164" s="13">
        <v>10.6</v>
      </c>
      <c r="E164" s="13">
        <v>3.4</v>
      </c>
      <c r="F164" s="13">
        <v>3</v>
      </c>
      <c r="G164" s="13">
        <v>3.2</v>
      </c>
      <c r="H164" s="13">
        <v>2.8</v>
      </c>
    </row>
    <row r="165" spans="1:8" x14ac:dyDescent="0.25">
      <c r="A165" s="10"/>
      <c r="B165" t="s">
        <v>9</v>
      </c>
      <c r="C165" s="13">
        <v>13</v>
      </c>
      <c r="D165" s="13">
        <v>17.600000000000001</v>
      </c>
      <c r="E165" s="13">
        <v>15.6</v>
      </c>
      <c r="F165" s="13">
        <v>13</v>
      </c>
      <c r="G165" s="13">
        <v>20.6</v>
      </c>
      <c r="H165" s="13">
        <v>18.2</v>
      </c>
    </row>
    <row r="166" spans="1:8" x14ac:dyDescent="0.25">
      <c r="A166" s="10"/>
      <c r="B166" t="s">
        <v>10</v>
      </c>
      <c r="C166" s="13">
        <v>18.399999999999999</v>
      </c>
      <c r="D166" s="13">
        <v>15</v>
      </c>
      <c r="E166" s="13">
        <v>12</v>
      </c>
      <c r="F166" s="13">
        <v>19.399999999999999</v>
      </c>
      <c r="G166" s="13">
        <v>33.799999999999997</v>
      </c>
      <c r="H166" s="13">
        <v>35.4</v>
      </c>
    </row>
    <row r="167" spans="1:8" x14ac:dyDescent="0.25">
      <c r="A167" s="10"/>
      <c r="B167" t="s">
        <v>18</v>
      </c>
      <c r="C167" s="13">
        <v>37.799999999999997</v>
      </c>
      <c r="D167" s="13">
        <v>43.2</v>
      </c>
      <c r="E167" s="13">
        <v>31</v>
      </c>
      <c r="F167" s="13">
        <v>35.4</v>
      </c>
      <c r="G167" s="13">
        <v>57.6</v>
      </c>
      <c r="H167" s="13">
        <v>56.4</v>
      </c>
    </row>
    <row r="168" spans="1:8" x14ac:dyDescent="0.25">
      <c r="C168" s="13"/>
      <c r="D168" s="13"/>
      <c r="E168" s="13"/>
      <c r="F168" s="13"/>
      <c r="G168" s="13"/>
      <c r="H168" s="13"/>
    </row>
    <row r="169" spans="1:8" x14ac:dyDescent="0.25">
      <c r="A169" s="10" t="s">
        <v>52</v>
      </c>
      <c r="B169" t="s">
        <v>8</v>
      </c>
      <c r="C169" s="13">
        <v>13.25</v>
      </c>
      <c r="D169" s="13">
        <v>24.5</v>
      </c>
      <c r="E169" s="13">
        <v>13.5</v>
      </c>
      <c r="F169" s="13">
        <v>14.5</v>
      </c>
      <c r="G169" s="13">
        <v>12.75</v>
      </c>
      <c r="H169" s="13">
        <v>8.25</v>
      </c>
    </row>
    <row r="170" spans="1:8" x14ac:dyDescent="0.25">
      <c r="A170" s="10"/>
      <c r="B170" t="s">
        <v>9</v>
      </c>
      <c r="C170" s="13">
        <v>26.25</v>
      </c>
      <c r="D170" s="13">
        <v>29.25</v>
      </c>
      <c r="E170" s="13">
        <v>16.25</v>
      </c>
      <c r="F170" s="13">
        <v>35</v>
      </c>
      <c r="G170" s="13">
        <v>25</v>
      </c>
      <c r="H170" s="13">
        <v>17</v>
      </c>
    </row>
    <row r="171" spans="1:8" x14ac:dyDescent="0.25">
      <c r="A171" s="10"/>
      <c r="B171" t="s">
        <v>10</v>
      </c>
      <c r="C171" s="13">
        <v>32</v>
      </c>
      <c r="D171" s="13">
        <v>39.75</v>
      </c>
      <c r="E171" s="13">
        <v>37.25</v>
      </c>
      <c r="F171" s="13">
        <v>21</v>
      </c>
      <c r="G171" s="13">
        <v>22</v>
      </c>
      <c r="H171" s="13">
        <v>25.5</v>
      </c>
    </row>
    <row r="172" spans="1:8" x14ac:dyDescent="0.25">
      <c r="A172" s="10"/>
      <c r="B172" t="s">
        <v>18</v>
      </c>
      <c r="C172" s="13">
        <v>71.5</v>
      </c>
      <c r="D172" s="13">
        <v>93.5</v>
      </c>
      <c r="E172" s="13">
        <v>67</v>
      </c>
      <c r="F172" s="13">
        <v>70.5</v>
      </c>
      <c r="G172" s="13">
        <v>59.75</v>
      </c>
      <c r="H172" s="13">
        <v>50.75</v>
      </c>
    </row>
    <row r="173" spans="1:8" x14ac:dyDescent="0.25">
      <c r="C173" s="13"/>
      <c r="D173" s="13"/>
      <c r="E173" s="13"/>
      <c r="F173" s="13"/>
      <c r="G173" s="13"/>
      <c r="H173" s="13"/>
    </row>
    <row r="174" spans="1:8" x14ac:dyDescent="0.25">
      <c r="A174" s="10" t="s">
        <v>53</v>
      </c>
      <c r="B174" t="s">
        <v>8</v>
      </c>
      <c r="C174" s="13">
        <v>4.05</v>
      </c>
      <c r="D174" s="13">
        <v>4.95</v>
      </c>
      <c r="E174" s="13">
        <v>2.6</v>
      </c>
      <c r="F174" s="13">
        <v>4.0999999999999996</v>
      </c>
      <c r="G174" s="13">
        <v>2.74</v>
      </c>
      <c r="H174" s="13">
        <v>4.2300000000000004</v>
      </c>
    </row>
    <row r="175" spans="1:8" x14ac:dyDescent="0.25">
      <c r="A175" s="10"/>
      <c r="B175" t="s">
        <v>9</v>
      </c>
      <c r="C175" s="13">
        <v>24.35</v>
      </c>
      <c r="D175" s="13">
        <v>21.95</v>
      </c>
      <c r="E175" s="13">
        <v>31.77</v>
      </c>
      <c r="F175" s="13">
        <v>25.05</v>
      </c>
      <c r="G175" s="13">
        <v>29.13</v>
      </c>
      <c r="H175" s="13">
        <v>25.23</v>
      </c>
    </row>
    <row r="176" spans="1:8" x14ac:dyDescent="0.25">
      <c r="A176" s="10"/>
      <c r="B176" t="s">
        <v>10</v>
      </c>
      <c r="C176" s="13">
        <v>13.35</v>
      </c>
      <c r="D176" s="13">
        <v>19.11</v>
      </c>
      <c r="E176" s="13">
        <v>16.899999999999999</v>
      </c>
      <c r="F176" s="13">
        <v>18.899999999999999</v>
      </c>
      <c r="G176" s="13">
        <v>18.43</v>
      </c>
      <c r="H176" s="13">
        <v>12.64</v>
      </c>
    </row>
    <row r="177" spans="1:8" x14ac:dyDescent="0.25">
      <c r="A177" s="10"/>
      <c r="B177" t="s">
        <v>18</v>
      </c>
      <c r="C177" s="13">
        <v>41.75</v>
      </c>
      <c r="D177" s="13">
        <v>46</v>
      </c>
      <c r="E177" s="13">
        <v>50.27</v>
      </c>
      <c r="F177" s="13">
        <v>48.05</v>
      </c>
      <c r="G177" s="13">
        <v>50.3</v>
      </c>
      <c r="H177" s="13">
        <v>42.09</v>
      </c>
    </row>
    <row r="178" spans="1:8" x14ac:dyDescent="0.25">
      <c r="C178" s="13"/>
      <c r="D178" s="13"/>
      <c r="E178" s="13"/>
      <c r="F178" s="13"/>
      <c r="G178" s="13"/>
      <c r="H178" s="13"/>
    </row>
    <row r="179" spans="1:8" x14ac:dyDescent="0.25">
      <c r="A179" s="10" t="s">
        <v>54</v>
      </c>
      <c r="B179" t="s">
        <v>8</v>
      </c>
      <c r="C179" s="13">
        <v>16.670000000000002</v>
      </c>
      <c r="D179" s="13">
        <v>22</v>
      </c>
      <c r="E179" s="13">
        <v>12</v>
      </c>
      <c r="F179" s="13">
        <v>10</v>
      </c>
      <c r="G179" s="13">
        <v>10.33</v>
      </c>
      <c r="H179" s="13">
        <v>16</v>
      </c>
    </row>
    <row r="180" spans="1:8" x14ac:dyDescent="0.25">
      <c r="A180" s="10"/>
      <c r="B180" t="s">
        <v>9</v>
      </c>
      <c r="C180" s="13">
        <v>7.33</v>
      </c>
      <c r="D180" s="13">
        <v>5.33</v>
      </c>
      <c r="E180" s="13">
        <v>2.33</v>
      </c>
      <c r="F180" s="13">
        <v>5.67</v>
      </c>
      <c r="G180" s="13">
        <v>7</v>
      </c>
      <c r="H180" s="13">
        <v>13.25</v>
      </c>
    </row>
    <row r="181" spans="1:8" x14ac:dyDescent="0.25">
      <c r="A181" s="10"/>
      <c r="B181" t="s">
        <v>10</v>
      </c>
      <c r="C181" s="13">
        <v>12.33</v>
      </c>
      <c r="D181" s="13">
        <v>13</v>
      </c>
      <c r="E181" s="13">
        <v>27</v>
      </c>
      <c r="F181" s="13">
        <v>17.670000000000002</v>
      </c>
      <c r="G181" s="13">
        <v>21</v>
      </c>
      <c r="H181" s="13">
        <v>22.5</v>
      </c>
    </row>
    <row r="182" spans="1:8" x14ac:dyDescent="0.25">
      <c r="A182" s="10"/>
      <c r="B182" t="s">
        <v>18</v>
      </c>
      <c r="C182" s="13">
        <v>36.33</v>
      </c>
      <c r="D182" s="13">
        <v>40.33</v>
      </c>
      <c r="E182" s="13">
        <v>41.33</v>
      </c>
      <c r="F182" s="13">
        <v>33.33</v>
      </c>
      <c r="G182" s="13">
        <v>38.33</v>
      </c>
      <c r="H182" s="13">
        <v>51.75</v>
      </c>
    </row>
    <row r="183" spans="1:8" x14ac:dyDescent="0.25">
      <c r="C183" s="13"/>
      <c r="D183" s="13"/>
      <c r="E183" s="13"/>
      <c r="F183" s="13"/>
      <c r="G183" s="13"/>
      <c r="H183" s="13"/>
    </row>
    <row r="184" spans="1:8" x14ac:dyDescent="0.25">
      <c r="A184" s="10" t="s">
        <v>55</v>
      </c>
      <c r="B184" t="s">
        <v>8</v>
      </c>
      <c r="C184" s="13">
        <v>12.56</v>
      </c>
      <c r="D184" s="13">
        <v>14.67</v>
      </c>
      <c r="E184" s="13">
        <v>22.22</v>
      </c>
      <c r="F184" s="13">
        <v>18</v>
      </c>
      <c r="G184" s="13">
        <v>18.55</v>
      </c>
      <c r="H184" s="13">
        <v>12.36</v>
      </c>
    </row>
    <row r="185" spans="1:8" x14ac:dyDescent="0.25">
      <c r="A185" s="10"/>
      <c r="B185" t="s">
        <v>9</v>
      </c>
      <c r="C185" s="13">
        <v>29.11</v>
      </c>
      <c r="D185" s="13">
        <v>40.78</v>
      </c>
      <c r="E185" s="13">
        <v>37.89</v>
      </c>
      <c r="F185" s="13">
        <v>37.799999999999997</v>
      </c>
      <c r="G185" s="13">
        <v>28.55</v>
      </c>
      <c r="H185" s="13">
        <v>29.64</v>
      </c>
    </row>
    <row r="186" spans="1:8" x14ac:dyDescent="0.25">
      <c r="A186" s="10"/>
      <c r="B186" t="s">
        <v>10</v>
      </c>
      <c r="C186" s="13">
        <v>61.44</v>
      </c>
      <c r="D186" s="13">
        <v>44.33</v>
      </c>
      <c r="E186" s="13">
        <v>57.78</v>
      </c>
      <c r="F186" s="13">
        <v>47.7</v>
      </c>
      <c r="G186" s="13">
        <v>60.73</v>
      </c>
      <c r="H186" s="13">
        <v>67.36</v>
      </c>
    </row>
    <row r="187" spans="1:8" x14ac:dyDescent="0.25">
      <c r="A187" s="10"/>
      <c r="B187" t="s">
        <v>18</v>
      </c>
      <c r="C187" s="13">
        <v>103.11</v>
      </c>
      <c r="D187" s="13">
        <v>99.78</v>
      </c>
      <c r="E187" s="13">
        <v>117.89</v>
      </c>
      <c r="F187" s="13">
        <v>103.5</v>
      </c>
      <c r="G187" s="13">
        <v>107.82</v>
      </c>
      <c r="H187" s="13">
        <v>109.36</v>
      </c>
    </row>
    <row r="188" spans="1:8" x14ac:dyDescent="0.25">
      <c r="C188" s="13"/>
      <c r="D188" s="13"/>
      <c r="E188" s="13"/>
      <c r="F188" s="13"/>
      <c r="G188" s="13"/>
      <c r="H188" s="13"/>
    </row>
    <row r="189" spans="1:8" x14ac:dyDescent="0.25">
      <c r="A189" s="10" t="s">
        <v>56</v>
      </c>
      <c r="B189" t="s">
        <v>8</v>
      </c>
      <c r="C189" s="13">
        <v>160.91999999999999</v>
      </c>
      <c r="D189" s="13">
        <v>181.16</v>
      </c>
      <c r="E189" s="13">
        <v>225.81</v>
      </c>
      <c r="F189" s="13">
        <v>205.67</v>
      </c>
      <c r="G189" s="13">
        <v>213.92</v>
      </c>
      <c r="H189" s="13">
        <v>223.89</v>
      </c>
    </row>
    <row r="190" spans="1:8" x14ac:dyDescent="0.25">
      <c r="A190" s="10"/>
      <c r="B190" t="s">
        <v>9</v>
      </c>
      <c r="C190" s="13">
        <v>80.790000000000006</v>
      </c>
      <c r="D190" s="13">
        <v>86.67</v>
      </c>
      <c r="E190" s="13">
        <v>75.63</v>
      </c>
      <c r="F190" s="13">
        <v>80.16</v>
      </c>
      <c r="G190" s="13">
        <v>72.040000000000006</v>
      </c>
      <c r="H190" s="13">
        <v>65</v>
      </c>
    </row>
    <row r="191" spans="1:8" x14ac:dyDescent="0.25">
      <c r="A191" s="10"/>
      <c r="B191" t="s">
        <v>10</v>
      </c>
      <c r="C191" s="13">
        <v>155.99</v>
      </c>
      <c r="D191" s="13">
        <v>164.93</v>
      </c>
      <c r="E191" s="13">
        <v>189.59</v>
      </c>
      <c r="F191" s="13">
        <v>210.59</v>
      </c>
      <c r="G191" s="13">
        <v>201.62</v>
      </c>
      <c r="H191" s="13">
        <v>196.29</v>
      </c>
    </row>
    <row r="192" spans="1:8" x14ac:dyDescent="0.25">
      <c r="A192" s="10"/>
      <c r="B192" t="s">
        <v>18</v>
      </c>
      <c r="C192" s="13">
        <v>397.7</v>
      </c>
      <c r="D192" s="13">
        <v>432.76</v>
      </c>
      <c r="E192" s="13">
        <v>491.02</v>
      </c>
      <c r="F192" s="13">
        <v>496.42</v>
      </c>
      <c r="G192" s="13">
        <v>487.58</v>
      </c>
      <c r="H192" s="13">
        <v>485.18</v>
      </c>
    </row>
    <row r="193" spans="1:8" x14ac:dyDescent="0.25">
      <c r="C193" s="13"/>
      <c r="D193" s="13"/>
      <c r="E193" s="13"/>
      <c r="F193" s="13"/>
      <c r="G193" s="13"/>
      <c r="H193" s="13"/>
    </row>
    <row r="194" spans="1:8" x14ac:dyDescent="0.25">
      <c r="A194" s="10" t="s">
        <v>57</v>
      </c>
      <c r="B194" t="s">
        <v>8</v>
      </c>
      <c r="C194" s="13">
        <v>2.5</v>
      </c>
      <c r="D194" s="11" t="s">
        <v>25</v>
      </c>
      <c r="E194" s="11" t="s">
        <v>25</v>
      </c>
      <c r="F194" s="13">
        <v>2</v>
      </c>
      <c r="G194" s="13">
        <v>6</v>
      </c>
      <c r="H194" s="13">
        <v>2</v>
      </c>
    </row>
    <row r="195" spans="1:8" x14ac:dyDescent="0.25">
      <c r="A195" s="10"/>
      <c r="B195" t="s">
        <v>9</v>
      </c>
      <c r="C195" s="13">
        <v>5.5</v>
      </c>
      <c r="D195" s="11" t="s">
        <v>25</v>
      </c>
      <c r="E195" s="11" t="s">
        <v>25</v>
      </c>
      <c r="F195" s="13">
        <v>7</v>
      </c>
      <c r="G195" s="13">
        <v>20</v>
      </c>
      <c r="H195" s="13">
        <v>9</v>
      </c>
    </row>
    <row r="196" spans="1:8" x14ac:dyDescent="0.25">
      <c r="A196" s="10"/>
      <c r="B196" t="s">
        <v>10</v>
      </c>
      <c r="C196" s="13">
        <v>16</v>
      </c>
      <c r="D196" s="11" t="s">
        <v>25</v>
      </c>
      <c r="E196" s="11" t="s">
        <v>25</v>
      </c>
      <c r="F196" s="13">
        <v>59</v>
      </c>
      <c r="G196" s="13">
        <v>123</v>
      </c>
      <c r="H196" s="13">
        <v>7</v>
      </c>
    </row>
    <row r="197" spans="1:8" x14ac:dyDescent="0.25">
      <c r="A197" s="10"/>
      <c r="B197" t="s">
        <v>18</v>
      </c>
      <c r="C197" s="13">
        <v>24</v>
      </c>
      <c r="D197" s="11" t="s">
        <v>25</v>
      </c>
      <c r="E197" s="11" t="s">
        <v>25</v>
      </c>
      <c r="F197" s="13">
        <v>68</v>
      </c>
      <c r="G197" s="13">
        <v>149</v>
      </c>
      <c r="H197" s="13">
        <v>18</v>
      </c>
    </row>
    <row r="198" spans="1:8" x14ac:dyDescent="0.25">
      <c r="C198" s="13"/>
      <c r="D198" s="13"/>
      <c r="E198" s="13"/>
      <c r="F198" s="13"/>
      <c r="G198" s="13"/>
      <c r="H198" s="13"/>
    </row>
    <row r="199" spans="1:8" x14ac:dyDescent="0.25">
      <c r="A199" s="10" t="s">
        <v>58</v>
      </c>
      <c r="B199" t="s">
        <v>8</v>
      </c>
      <c r="C199" s="13">
        <v>10.01</v>
      </c>
      <c r="D199" s="13">
        <v>14.51</v>
      </c>
      <c r="E199" s="13">
        <v>6</v>
      </c>
      <c r="F199" s="13">
        <v>6.94</v>
      </c>
      <c r="G199" s="13">
        <v>11.02</v>
      </c>
      <c r="H199" s="13">
        <v>2.44</v>
      </c>
    </row>
    <row r="200" spans="1:8" x14ac:dyDescent="0.25">
      <c r="A200" s="10"/>
      <c r="B200" t="s">
        <v>9</v>
      </c>
      <c r="C200" s="13">
        <v>29.13</v>
      </c>
      <c r="D200" s="13">
        <v>41.85</v>
      </c>
      <c r="E200" s="13">
        <v>31.58</v>
      </c>
      <c r="F200" s="13">
        <v>37.82</v>
      </c>
      <c r="G200" s="13">
        <v>29.3</v>
      </c>
      <c r="H200" s="13">
        <v>20.93</v>
      </c>
    </row>
    <row r="201" spans="1:8" x14ac:dyDescent="0.25">
      <c r="A201" s="10"/>
      <c r="B201" t="s">
        <v>10</v>
      </c>
      <c r="C201" s="13">
        <v>213.22</v>
      </c>
      <c r="D201" s="13">
        <v>241.27</v>
      </c>
      <c r="E201" s="13">
        <v>274.26</v>
      </c>
      <c r="F201" s="13">
        <v>246.65</v>
      </c>
      <c r="G201" s="13">
        <v>160.18</v>
      </c>
      <c r="H201" s="13">
        <v>19.690000000000001</v>
      </c>
    </row>
    <row r="202" spans="1:8" x14ac:dyDescent="0.25">
      <c r="A202" s="10"/>
      <c r="B202" t="s">
        <v>18</v>
      </c>
      <c r="C202" s="13">
        <v>252.37</v>
      </c>
      <c r="D202" s="13">
        <v>297.63</v>
      </c>
      <c r="E202" s="13">
        <v>308.08999999999997</v>
      </c>
      <c r="F202" s="13">
        <v>287.95</v>
      </c>
      <c r="G202" s="13">
        <v>200.3</v>
      </c>
      <c r="H202" s="13">
        <v>42.15</v>
      </c>
    </row>
    <row r="203" spans="1:8" x14ac:dyDescent="0.25">
      <c r="C203" s="13"/>
      <c r="D203" s="13"/>
      <c r="E203" s="13"/>
      <c r="F203" s="13"/>
      <c r="G203" s="13"/>
      <c r="H203" s="13"/>
    </row>
    <row r="204" spans="1:8" x14ac:dyDescent="0.25">
      <c r="A204" s="10" t="s">
        <v>59</v>
      </c>
      <c r="B204" t="s">
        <v>8</v>
      </c>
      <c r="C204" s="13">
        <v>163.30000000000001</v>
      </c>
      <c r="D204" s="13">
        <v>179.41</v>
      </c>
      <c r="E204" s="13">
        <v>185.78</v>
      </c>
      <c r="F204" s="13">
        <v>186.31</v>
      </c>
      <c r="G204" s="13">
        <v>214.38</v>
      </c>
      <c r="H204" s="13">
        <v>212</v>
      </c>
    </row>
    <row r="205" spans="1:8" x14ac:dyDescent="0.25">
      <c r="A205" s="10"/>
      <c r="B205" t="s">
        <v>9</v>
      </c>
      <c r="C205" s="13">
        <v>447.13</v>
      </c>
      <c r="D205" s="13">
        <v>475.69</v>
      </c>
      <c r="E205" s="13">
        <v>389.98</v>
      </c>
      <c r="F205" s="13">
        <v>346.37</v>
      </c>
      <c r="G205" s="13">
        <v>310.23</v>
      </c>
      <c r="H205" s="13">
        <v>282.29000000000002</v>
      </c>
    </row>
    <row r="206" spans="1:8" x14ac:dyDescent="0.25">
      <c r="A206" s="10"/>
      <c r="B206" t="s">
        <v>10</v>
      </c>
      <c r="C206" s="13">
        <v>310.66000000000003</v>
      </c>
      <c r="D206" s="13">
        <v>347.01</v>
      </c>
      <c r="E206" s="13">
        <v>355.69</v>
      </c>
      <c r="F206" s="13">
        <v>380.79</v>
      </c>
      <c r="G206" s="13">
        <v>367.58</v>
      </c>
      <c r="H206" s="13">
        <v>368.63</v>
      </c>
    </row>
    <row r="207" spans="1:8" x14ac:dyDescent="0.25">
      <c r="A207" s="10"/>
      <c r="B207" t="s">
        <v>18</v>
      </c>
      <c r="C207" s="13">
        <v>919.23</v>
      </c>
      <c r="D207" s="13">
        <v>1000.15</v>
      </c>
      <c r="E207" s="13">
        <v>929.52</v>
      </c>
      <c r="F207" s="13">
        <v>908.39</v>
      </c>
      <c r="G207" s="13">
        <v>892.19</v>
      </c>
      <c r="H207" s="13">
        <v>862.92</v>
      </c>
    </row>
    <row r="208" spans="1:8" x14ac:dyDescent="0.25">
      <c r="C208" s="13"/>
      <c r="D208" s="13"/>
      <c r="E208" s="13"/>
      <c r="F208" s="13"/>
      <c r="G208" s="13"/>
      <c r="H208" s="13"/>
    </row>
    <row r="209" spans="1:8" x14ac:dyDescent="0.25">
      <c r="A209" s="10" t="s">
        <v>60</v>
      </c>
      <c r="B209" t="s">
        <v>8</v>
      </c>
      <c r="C209" s="13">
        <v>28.33</v>
      </c>
      <c r="D209" s="13">
        <v>29.17</v>
      </c>
      <c r="E209" s="13">
        <v>36.4</v>
      </c>
      <c r="F209" s="13">
        <v>20</v>
      </c>
      <c r="G209" s="13">
        <v>29.6</v>
      </c>
      <c r="H209" s="13">
        <v>25.5</v>
      </c>
    </row>
    <row r="210" spans="1:8" x14ac:dyDescent="0.25">
      <c r="A210" s="10"/>
      <c r="B210" t="s">
        <v>9</v>
      </c>
      <c r="C210" s="13">
        <v>68</v>
      </c>
      <c r="D210" s="13">
        <v>85.17</v>
      </c>
      <c r="E210" s="13">
        <v>72</v>
      </c>
      <c r="F210" s="13">
        <v>53.4</v>
      </c>
      <c r="G210" s="13">
        <v>61</v>
      </c>
      <c r="H210" s="13">
        <v>57.5</v>
      </c>
    </row>
    <row r="211" spans="1:8" x14ac:dyDescent="0.25">
      <c r="A211" s="10"/>
      <c r="B211" t="s">
        <v>10</v>
      </c>
      <c r="C211" s="13">
        <v>65.33</v>
      </c>
      <c r="D211" s="13">
        <v>81.5</v>
      </c>
      <c r="E211" s="13">
        <v>69.400000000000006</v>
      </c>
      <c r="F211" s="13">
        <v>67.599999999999994</v>
      </c>
      <c r="G211" s="13">
        <v>61.8</v>
      </c>
      <c r="H211" s="13">
        <v>64.5</v>
      </c>
    </row>
    <row r="212" spans="1:8" x14ac:dyDescent="0.25">
      <c r="A212" s="10"/>
      <c r="B212" t="s">
        <v>18</v>
      </c>
      <c r="C212" s="13">
        <v>161.66999999999999</v>
      </c>
      <c r="D212" s="13">
        <v>195.83</v>
      </c>
      <c r="E212" s="13">
        <v>177.8</v>
      </c>
      <c r="F212" s="13">
        <v>141</v>
      </c>
      <c r="G212" s="13">
        <v>152.4</v>
      </c>
      <c r="H212" s="13">
        <v>147.5</v>
      </c>
    </row>
    <row r="213" spans="1:8" x14ac:dyDescent="0.25">
      <c r="C213" s="13"/>
      <c r="D213" s="13"/>
      <c r="E213" s="13"/>
      <c r="F213" s="13"/>
      <c r="G213" s="13"/>
      <c r="H213" s="13"/>
    </row>
    <row r="214" spans="1:8" x14ac:dyDescent="0.25">
      <c r="A214" s="10" t="s">
        <v>61</v>
      </c>
      <c r="B214" t="s">
        <v>8</v>
      </c>
      <c r="C214" s="13">
        <v>9.33</v>
      </c>
      <c r="D214" s="13">
        <v>8.75</v>
      </c>
      <c r="E214" s="13">
        <v>15</v>
      </c>
      <c r="F214" s="13">
        <v>8.25</v>
      </c>
      <c r="G214" s="13">
        <v>9.5</v>
      </c>
      <c r="H214" s="13">
        <v>14</v>
      </c>
    </row>
    <row r="215" spans="1:8" x14ac:dyDescent="0.25">
      <c r="A215" s="10"/>
      <c r="B215" t="s">
        <v>9</v>
      </c>
      <c r="C215" s="13">
        <v>45.33</v>
      </c>
      <c r="D215" s="13">
        <v>36.75</v>
      </c>
      <c r="E215" s="13">
        <v>67</v>
      </c>
      <c r="F215" s="13">
        <v>61</v>
      </c>
      <c r="G215" s="13">
        <v>60.75</v>
      </c>
      <c r="H215" s="13">
        <v>50.75</v>
      </c>
    </row>
    <row r="216" spans="1:8" x14ac:dyDescent="0.25">
      <c r="A216" s="10"/>
      <c r="B216" t="s">
        <v>10</v>
      </c>
      <c r="C216" s="13">
        <v>22.67</v>
      </c>
      <c r="D216" s="13">
        <v>14</v>
      </c>
      <c r="E216" s="13">
        <v>23.75</v>
      </c>
      <c r="F216" s="13">
        <v>17.5</v>
      </c>
      <c r="G216" s="13">
        <v>19.5</v>
      </c>
      <c r="H216" s="13">
        <v>25.25</v>
      </c>
    </row>
    <row r="217" spans="1:8" x14ac:dyDescent="0.25">
      <c r="A217" s="10"/>
      <c r="B217" t="s">
        <v>18</v>
      </c>
      <c r="C217" s="13">
        <v>77.33</v>
      </c>
      <c r="D217" s="13">
        <v>59.5</v>
      </c>
      <c r="E217" s="13">
        <v>105.75</v>
      </c>
      <c r="F217" s="13">
        <v>86.75</v>
      </c>
      <c r="G217" s="13">
        <v>89.75</v>
      </c>
      <c r="H217" s="13">
        <v>90</v>
      </c>
    </row>
    <row r="218" spans="1:8" x14ac:dyDescent="0.25">
      <c r="C218" s="13"/>
      <c r="D218" s="13"/>
      <c r="E218" s="13"/>
      <c r="F218" s="13"/>
      <c r="G218" s="13"/>
      <c r="H218" s="13"/>
    </row>
    <row r="219" spans="1:8" x14ac:dyDescent="0.25">
      <c r="A219" s="10" t="s">
        <v>62</v>
      </c>
      <c r="B219" t="s">
        <v>8</v>
      </c>
      <c r="C219" s="13">
        <v>9.07</v>
      </c>
      <c r="D219" s="13">
        <v>5.8</v>
      </c>
      <c r="E219" s="13">
        <v>5.68</v>
      </c>
      <c r="F219" s="13">
        <v>6.41</v>
      </c>
      <c r="G219" s="13">
        <v>9.3000000000000007</v>
      </c>
      <c r="H219" s="13">
        <v>6.23</v>
      </c>
    </row>
    <row r="220" spans="1:8" x14ac:dyDescent="0.25">
      <c r="A220" s="10"/>
      <c r="B220" t="s">
        <v>9</v>
      </c>
      <c r="C220" s="13">
        <v>35.69</v>
      </c>
      <c r="D220" s="13">
        <v>34.799999999999997</v>
      </c>
      <c r="E220" s="13">
        <v>35.090000000000003</v>
      </c>
      <c r="F220" s="13">
        <v>37.909999999999997</v>
      </c>
      <c r="G220" s="13">
        <v>36.700000000000003</v>
      </c>
      <c r="H220" s="13">
        <v>31.32</v>
      </c>
    </row>
    <row r="221" spans="1:8" x14ac:dyDescent="0.25">
      <c r="A221" s="10"/>
      <c r="B221" t="s">
        <v>10</v>
      </c>
      <c r="C221" s="13">
        <v>21.38</v>
      </c>
      <c r="D221" s="13">
        <v>25.8</v>
      </c>
      <c r="E221" s="13">
        <v>25.35</v>
      </c>
      <c r="F221" s="13">
        <v>17.350000000000001</v>
      </c>
      <c r="G221" s="13">
        <v>19.84</v>
      </c>
      <c r="H221" s="13">
        <v>12.84</v>
      </c>
    </row>
    <row r="222" spans="1:8" x14ac:dyDescent="0.25">
      <c r="A222" s="10"/>
      <c r="B222" t="s">
        <v>18</v>
      </c>
      <c r="C222" s="13">
        <v>66.14</v>
      </c>
      <c r="D222" s="13">
        <v>66.400000000000006</v>
      </c>
      <c r="E222" s="13">
        <v>66.12</v>
      </c>
      <c r="F222" s="13">
        <v>61.68</v>
      </c>
      <c r="G222" s="13">
        <v>64.349999999999994</v>
      </c>
      <c r="H222" s="13">
        <v>50.19</v>
      </c>
    </row>
    <row r="223" spans="1:8" x14ac:dyDescent="0.25">
      <c r="C223" s="13"/>
      <c r="D223" s="13"/>
      <c r="E223" s="13"/>
      <c r="F223" s="13"/>
      <c r="G223" s="13"/>
      <c r="H223" s="13"/>
    </row>
    <row r="224" spans="1:8" x14ac:dyDescent="0.25">
      <c r="A224" s="10" t="s">
        <v>63</v>
      </c>
      <c r="B224" t="s">
        <v>8</v>
      </c>
      <c r="C224" s="13">
        <v>5.99</v>
      </c>
      <c r="D224" s="13">
        <v>10.78</v>
      </c>
      <c r="E224" s="13">
        <v>6.1</v>
      </c>
      <c r="F224" s="13">
        <v>7.81</v>
      </c>
      <c r="G224" s="13">
        <v>15.22</v>
      </c>
      <c r="H224" s="13">
        <v>12.29</v>
      </c>
    </row>
    <row r="225" spans="1:8" x14ac:dyDescent="0.25">
      <c r="A225" s="10"/>
      <c r="B225" t="s">
        <v>9</v>
      </c>
      <c r="C225" s="13">
        <v>17.16</v>
      </c>
      <c r="D225" s="13">
        <v>30.7</v>
      </c>
      <c r="E225" s="13">
        <v>27.41</v>
      </c>
      <c r="F225" s="13">
        <v>35.76</v>
      </c>
      <c r="G225" s="13">
        <v>45.44</v>
      </c>
      <c r="H225" s="13">
        <v>41.3</v>
      </c>
    </row>
    <row r="226" spans="1:8" x14ac:dyDescent="0.25">
      <c r="A226" s="10"/>
      <c r="B226" t="s">
        <v>10</v>
      </c>
      <c r="C226" s="13">
        <v>83.24</v>
      </c>
      <c r="D226" s="13">
        <v>60.87</v>
      </c>
      <c r="E226" s="13">
        <v>59.75</v>
      </c>
      <c r="F226" s="13">
        <v>68.349999999999994</v>
      </c>
      <c r="G226" s="13">
        <v>66.75</v>
      </c>
      <c r="H226" s="13">
        <v>75.25</v>
      </c>
    </row>
    <row r="227" spans="1:8" x14ac:dyDescent="0.25">
      <c r="A227" s="10"/>
      <c r="B227" t="s">
        <v>18</v>
      </c>
      <c r="C227" s="13">
        <v>106.4</v>
      </c>
      <c r="D227" s="13">
        <v>102.34</v>
      </c>
      <c r="E227" s="13">
        <v>93.19</v>
      </c>
      <c r="F227" s="13">
        <v>111.13</v>
      </c>
      <c r="G227" s="13">
        <v>127.41</v>
      </c>
      <c r="H227" s="13">
        <v>128.84</v>
      </c>
    </row>
    <row r="228" spans="1:8" x14ac:dyDescent="0.25">
      <c r="C228" s="13"/>
      <c r="D228" s="13"/>
      <c r="E228" s="13"/>
      <c r="F228" s="13"/>
      <c r="G228" s="13"/>
      <c r="H228" s="13"/>
    </row>
    <row r="229" spans="1:8" x14ac:dyDescent="0.25">
      <c r="A229" s="10" t="s">
        <v>64</v>
      </c>
      <c r="B229" t="s">
        <v>8</v>
      </c>
      <c r="C229" s="13">
        <v>103.37</v>
      </c>
      <c r="D229" s="13">
        <v>106.2</v>
      </c>
      <c r="E229" s="13">
        <v>160.29</v>
      </c>
      <c r="F229" s="13">
        <v>180.28</v>
      </c>
      <c r="G229" s="13">
        <v>154.61000000000001</v>
      </c>
      <c r="H229" s="13">
        <v>130.99</v>
      </c>
    </row>
    <row r="230" spans="1:8" x14ac:dyDescent="0.25">
      <c r="A230" s="10"/>
      <c r="B230" t="s">
        <v>9</v>
      </c>
      <c r="C230" s="13">
        <v>155.28</v>
      </c>
      <c r="D230" s="13">
        <v>189.94</v>
      </c>
      <c r="E230" s="13">
        <v>168.05</v>
      </c>
      <c r="F230" s="13">
        <v>189.21</v>
      </c>
      <c r="G230" s="13">
        <v>175.12</v>
      </c>
      <c r="H230" s="13">
        <v>159.55000000000001</v>
      </c>
    </row>
    <row r="231" spans="1:8" x14ac:dyDescent="0.25">
      <c r="A231" s="10"/>
      <c r="B231" t="s">
        <v>10</v>
      </c>
      <c r="C231" s="13">
        <v>312.51</v>
      </c>
      <c r="D231" s="13">
        <v>342.98</v>
      </c>
      <c r="E231" s="13">
        <v>443.59</v>
      </c>
      <c r="F231" s="13">
        <v>577.73</v>
      </c>
      <c r="G231" s="13">
        <v>529.73</v>
      </c>
      <c r="H231" s="13">
        <v>428.35</v>
      </c>
    </row>
    <row r="232" spans="1:8" x14ac:dyDescent="0.25">
      <c r="A232" s="10"/>
      <c r="B232" t="s">
        <v>18</v>
      </c>
      <c r="C232" s="13">
        <v>571.16</v>
      </c>
      <c r="D232" s="13">
        <v>638.54999999999995</v>
      </c>
      <c r="E232" s="13">
        <v>771.93</v>
      </c>
      <c r="F232" s="13">
        <v>947.21</v>
      </c>
      <c r="G232" s="13">
        <v>859.46</v>
      </c>
      <c r="H232" s="13">
        <v>718.89</v>
      </c>
    </row>
    <row r="233" spans="1:8" x14ac:dyDescent="0.25">
      <c r="C233" s="13"/>
      <c r="D233" s="13"/>
      <c r="E233" s="13"/>
      <c r="F233" s="13"/>
      <c r="G233" s="13"/>
      <c r="H233" s="13"/>
    </row>
    <row r="234" spans="1:8" x14ac:dyDescent="0.25">
      <c r="A234" s="10" t="s">
        <v>65</v>
      </c>
      <c r="B234" t="s">
        <v>8</v>
      </c>
      <c r="C234" s="13">
        <v>133.4</v>
      </c>
      <c r="D234" s="13">
        <v>152.02000000000001</v>
      </c>
      <c r="E234" s="13">
        <v>169.93</v>
      </c>
      <c r="F234" s="13">
        <v>177.11</v>
      </c>
      <c r="G234" s="13">
        <v>183.84</v>
      </c>
      <c r="H234" s="13">
        <v>149.19</v>
      </c>
    </row>
    <row r="235" spans="1:8" x14ac:dyDescent="0.25">
      <c r="A235" s="10"/>
      <c r="B235" t="s">
        <v>9</v>
      </c>
      <c r="C235" s="13">
        <v>341.13</v>
      </c>
      <c r="D235" s="13">
        <v>432.72</v>
      </c>
      <c r="E235" s="13">
        <v>399.13</v>
      </c>
      <c r="F235" s="13">
        <v>425.51</v>
      </c>
      <c r="G235" s="13">
        <v>437.78</v>
      </c>
      <c r="H235" s="13">
        <v>458.11</v>
      </c>
    </row>
    <row r="236" spans="1:8" x14ac:dyDescent="0.25">
      <c r="A236" s="10"/>
      <c r="B236" t="s">
        <v>10</v>
      </c>
      <c r="C236" s="13">
        <v>419.88</v>
      </c>
      <c r="D236" s="13">
        <v>467.36</v>
      </c>
      <c r="E236" s="13">
        <v>494.04</v>
      </c>
      <c r="F236" s="13">
        <v>519.29</v>
      </c>
      <c r="G236" s="13">
        <v>484.37</v>
      </c>
      <c r="H236" s="13">
        <v>441.79</v>
      </c>
    </row>
    <row r="237" spans="1:8" x14ac:dyDescent="0.25">
      <c r="A237" s="10"/>
      <c r="B237" t="s">
        <v>18</v>
      </c>
      <c r="C237" s="13">
        <v>892.04</v>
      </c>
      <c r="D237" s="13">
        <v>1050.6500000000001</v>
      </c>
      <c r="E237" s="13">
        <v>1060.57</v>
      </c>
      <c r="F237" s="13">
        <v>1121.92</v>
      </c>
      <c r="G237" s="13">
        <v>1105.99</v>
      </c>
      <c r="H237" s="13">
        <v>1049.0899999999999</v>
      </c>
    </row>
    <row r="238" spans="1:8" x14ac:dyDescent="0.25">
      <c r="C238" s="13"/>
      <c r="D238" s="13"/>
      <c r="E238" s="13"/>
      <c r="F238" s="13"/>
      <c r="G238" s="13"/>
      <c r="H238" s="13"/>
    </row>
    <row r="239" spans="1:8" x14ac:dyDescent="0.25">
      <c r="A239" s="10" t="s">
        <v>66</v>
      </c>
      <c r="B239" t="s">
        <v>8</v>
      </c>
      <c r="C239" s="13">
        <v>11.3</v>
      </c>
      <c r="D239" s="13">
        <v>9.48</v>
      </c>
      <c r="E239" s="13">
        <v>6.52</v>
      </c>
      <c r="F239" s="13">
        <v>7.44</v>
      </c>
      <c r="G239" s="13">
        <v>7</v>
      </c>
      <c r="H239" s="13">
        <v>7.72</v>
      </c>
    </row>
    <row r="240" spans="1:8" x14ac:dyDescent="0.25">
      <c r="A240" s="10"/>
      <c r="B240" t="s">
        <v>9</v>
      </c>
      <c r="C240" s="13">
        <v>41.7</v>
      </c>
      <c r="D240" s="13">
        <v>42.61</v>
      </c>
      <c r="E240" s="13">
        <v>48.39</v>
      </c>
      <c r="F240" s="13">
        <v>48.62</v>
      </c>
      <c r="G240" s="13">
        <v>49.59</v>
      </c>
      <c r="H240" s="13">
        <v>50.5</v>
      </c>
    </row>
    <row r="241" spans="1:8" x14ac:dyDescent="0.25">
      <c r="A241" s="10"/>
      <c r="B241" t="s">
        <v>10</v>
      </c>
      <c r="C241" s="13">
        <v>74.069999999999993</v>
      </c>
      <c r="D241" s="13">
        <v>77.58</v>
      </c>
      <c r="E241" s="13">
        <v>67.61</v>
      </c>
      <c r="F241" s="13">
        <v>92.03</v>
      </c>
      <c r="G241" s="13">
        <v>84.29</v>
      </c>
      <c r="H241" s="13">
        <v>90.25</v>
      </c>
    </row>
    <row r="242" spans="1:8" x14ac:dyDescent="0.25">
      <c r="A242" s="10"/>
      <c r="B242" t="s">
        <v>18</v>
      </c>
      <c r="C242" s="13">
        <v>127.07</v>
      </c>
      <c r="D242" s="13">
        <v>129.66999999999999</v>
      </c>
      <c r="E242" s="13">
        <v>122.52</v>
      </c>
      <c r="F242" s="13">
        <v>148.09</v>
      </c>
      <c r="G242" s="13">
        <v>140.88</v>
      </c>
      <c r="H242" s="13">
        <v>148.47</v>
      </c>
    </row>
    <row r="243" spans="1:8" x14ac:dyDescent="0.25">
      <c r="C243" s="13"/>
      <c r="D243" s="13"/>
      <c r="E243" s="13"/>
      <c r="F243" s="13"/>
      <c r="G243" s="13"/>
      <c r="H243" s="13"/>
    </row>
    <row r="244" spans="1:8" x14ac:dyDescent="0.25">
      <c r="A244" s="10" t="s">
        <v>67</v>
      </c>
      <c r="B244" t="s">
        <v>8</v>
      </c>
      <c r="C244" s="13">
        <v>123.5</v>
      </c>
      <c r="D244" s="13">
        <v>150.84</v>
      </c>
      <c r="E244" s="13">
        <v>180.98</v>
      </c>
      <c r="F244" s="13">
        <v>155.13999999999999</v>
      </c>
      <c r="G244" s="13">
        <v>156.78</v>
      </c>
      <c r="H244" s="13">
        <v>151.01</v>
      </c>
    </row>
    <row r="245" spans="1:8" x14ac:dyDescent="0.25">
      <c r="A245" s="10"/>
      <c r="B245" t="s">
        <v>9</v>
      </c>
      <c r="C245" s="13">
        <v>148.88</v>
      </c>
      <c r="D245" s="13">
        <v>170.78</v>
      </c>
      <c r="E245" s="13">
        <v>163.44999999999999</v>
      </c>
      <c r="F245" s="13">
        <v>175.28</v>
      </c>
      <c r="G245" s="13">
        <v>174.26</v>
      </c>
      <c r="H245" s="13">
        <v>166.58</v>
      </c>
    </row>
    <row r="246" spans="1:8" x14ac:dyDescent="0.25">
      <c r="A246" s="10"/>
      <c r="B246" t="s">
        <v>10</v>
      </c>
      <c r="C246" s="13">
        <v>272.31</v>
      </c>
      <c r="D246" s="13">
        <v>272.93</v>
      </c>
      <c r="E246" s="13">
        <v>346.92</v>
      </c>
      <c r="F246" s="13">
        <v>333.14</v>
      </c>
      <c r="G246" s="13">
        <v>335.38</v>
      </c>
      <c r="H246" s="13">
        <v>359.64</v>
      </c>
    </row>
    <row r="247" spans="1:8" x14ac:dyDescent="0.25">
      <c r="A247" s="10"/>
      <c r="B247" t="s">
        <v>18</v>
      </c>
      <c r="C247" s="13">
        <v>544.70000000000005</v>
      </c>
      <c r="D247" s="13">
        <v>594.55999999999995</v>
      </c>
      <c r="E247" s="13">
        <v>688.16</v>
      </c>
      <c r="F247" s="13">
        <v>661.59</v>
      </c>
      <c r="G247" s="13">
        <v>663.45</v>
      </c>
      <c r="H247" s="13">
        <v>677.23</v>
      </c>
    </row>
    <row r="248" spans="1:8" x14ac:dyDescent="0.25">
      <c r="D248" s="13"/>
    </row>
    <row r="249" spans="1:8" x14ac:dyDescent="0.25">
      <c r="A249" s="10" t="s">
        <v>68</v>
      </c>
      <c r="B249" t="s">
        <v>8</v>
      </c>
      <c r="C249">
        <v>17.36</v>
      </c>
      <c r="D249" s="13">
        <v>21.39</v>
      </c>
      <c r="E249">
        <v>31.28</v>
      </c>
      <c r="F249">
        <v>33.479999999999997</v>
      </c>
      <c r="G249">
        <v>28.56</v>
      </c>
      <c r="H249">
        <v>22.75</v>
      </c>
    </row>
    <row r="250" spans="1:8" x14ac:dyDescent="0.25">
      <c r="A250" s="10"/>
      <c r="B250" t="s">
        <v>9</v>
      </c>
      <c r="C250">
        <v>28.04</v>
      </c>
      <c r="D250" s="13">
        <v>31.94</v>
      </c>
      <c r="E250">
        <v>27.05</v>
      </c>
      <c r="F250">
        <v>32.69</v>
      </c>
      <c r="G250">
        <v>43.67</v>
      </c>
      <c r="H250">
        <v>26.76</v>
      </c>
    </row>
    <row r="251" spans="1:8" x14ac:dyDescent="0.25">
      <c r="A251" s="10"/>
      <c r="B251" t="s">
        <v>10</v>
      </c>
      <c r="C251">
        <v>204.65</v>
      </c>
      <c r="D251" s="13">
        <v>230.42</v>
      </c>
      <c r="E251">
        <v>292.14999999999998</v>
      </c>
      <c r="F251">
        <v>265.97000000000003</v>
      </c>
      <c r="G251">
        <v>178.06</v>
      </c>
      <c r="H251">
        <v>161.44</v>
      </c>
    </row>
    <row r="252" spans="1:8" x14ac:dyDescent="0.25">
      <c r="A252" s="10"/>
      <c r="B252" t="s">
        <v>18</v>
      </c>
      <c r="C252">
        <v>250.05</v>
      </c>
      <c r="D252" s="13">
        <v>283.76</v>
      </c>
      <c r="E252">
        <v>350.48</v>
      </c>
      <c r="F252">
        <v>332.13</v>
      </c>
      <c r="G252">
        <v>250.28</v>
      </c>
      <c r="H252">
        <v>210.96</v>
      </c>
    </row>
    <row r="253" spans="1:8" x14ac:dyDescent="0.25">
      <c r="D253" s="13"/>
    </row>
    <row r="254" spans="1:8" x14ac:dyDescent="0.25">
      <c r="A254" s="10" t="s">
        <v>69</v>
      </c>
      <c r="B254" t="s">
        <v>8</v>
      </c>
      <c r="C254">
        <v>10.130000000000001</v>
      </c>
      <c r="D254" s="13">
        <v>8.09</v>
      </c>
      <c r="E254">
        <v>12.09</v>
      </c>
      <c r="F254">
        <v>11.93</v>
      </c>
      <c r="G254">
        <v>11.56</v>
      </c>
      <c r="H254">
        <v>6.1</v>
      </c>
    </row>
    <row r="255" spans="1:8" x14ac:dyDescent="0.25">
      <c r="A255" s="10"/>
      <c r="B255" t="s">
        <v>9</v>
      </c>
      <c r="C255">
        <v>34.69</v>
      </c>
      <c r="D255" s="13">
        <v>39.47</v>
      </c>
      <c r="E255">
        <v>34.119999999999997</v>
      </c>
      <c r="F255">
        <v>36.33</v>
      </c>
      <c r="G255">
        <v>34.35</v>
      </c>
      <c r="H255">
        <v>40.729999999999997</v>
      </c>
    </row>
    <row r="256" spans="1:8" x14ac:dyDescent="0.25">
      <c r="A256" s="10"/>
      <c r="B256" t="s">
        <v>10</v>
      </c>
      <c r="C256">
        <v>64.97</v>
      </c>
      <c r="D256" s="13">
        <v>78.23</v>
      </c>
      <c r="E256">
        <v>84.5</v>
      </c>
      <c r="F256">
        <v>72.989999999999995</v>
      </c>
      <c r="G256">
        <v>81.290000000000006</v>
      </c>
      <c r="H256">
        <v>93.26</v>
      </c>
    </row>
    <row r="257" spans="1:8" x14ac:dyDescent="0.25">
      <c r="A257" s="10"/>
      <c r="B257" t="s">
        <v>18</v>
      </c>
      <c r="C257">
        <v>109.79</v>
      </c>
      <c r="D257" s="13">
        <v>125.8</v>
      </c>
      <c r="E257">
        <v>130.71</v>
      </c>
      <c r="F257">
        <v>121.25</v>
      </c>
      <c r="G257">
        <v>127.19</v>
      </c>
      <c r="H257">
        <v>140.09</v>
      </c>
    </row>
  </sheetData>
  <mergeCells count="3">
    <mergeCell ref="A1:F1"/>
    <mergeCell ref="I1:S3"/>
    <mergeCell ref="A2:H2"/>
  </mergeCells>
  <conditionalFormatting sqref="A1 B3:H33 B58:G83">
    <cfRule type="expression" dxfId="7" priority="21">
      <formula>$B1="Overall"</formula>
    </cfRule>
  </conditionalFormatting>
  <conditionalFormatting sqref="B34:G53">
    <cfRule type="expression" dxfId="6" priority="9">
      <formula>$B34="Overall"</formula>
    </cfRule>
  </conditionalFormatting>
  <conditionalFormatting sqref="B54:H57">
    <cfRule type="expression" dxfId="5" priority="8">
      <formula>$B54="Overall"</formula>
    </cfRule>
  </conditionalFormatting>
  <conditionalFormatting sqref="B84:H1048576">
    <cfRule type="expression" dxfId="4" priority="1">
      <formula>$B84="Overall"</formula>
    </cfRule>
  </conditionalFormatting>
  <conditionalFormatting sqref="H34:H53 H58:H68 H73:H77">
    <cfRule type="expression" dxfId="3" priority="40">
      <formula>$B39="Overall"</formula>
    </cfRule>
  </conditionalFormatting>
  <conditionalFormatting sqref="H69:H72">
    <cfRule type="expression" dxfId="2" priority="7">
      <formula>$B69="Overall"</formula>
    </cfRule>
  </conditionalFormatting>
  <conditionalFormatting sqref="H78:H82">
    <cfRule type="expression" dxfId="1" priority="46">
      <formula>#REF!="Overall"</formula>
    </cfRule>
  </conditionalFormatting>
  <conditionalFormatting sqref="L147">
    <cfRule type="expression" dxfId="0" priority="10">
      <formula>$B147="Overall"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Residency Overall</vt:lpstr>
      <vt:lpstr>Residency Applicants</vt:lpstr>
      <vt:lpstr>Residency AVG Apps</vt:lpstr>
      <vt:lpstr>Residency AVG Apps Per PGM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AAMC</dc:creator>
  <cp:keywords/>
  <dc:description/>
  <cp:lastModifiedBy>Jena Wimsatt</cp:lastModifiedBy>
  <cp:revision/>
  <dcterms:created xsi:type="dcterms:W3CDTF">2022-10-06T19:42:23Z</dcterms:created>
  <dcterms:modified xsi:type="dcterms:W3CDTF">2025-01-22T14:19:04Z</dcterms:modified>
  <cp:category/>
  <cp:contentStatus/>
</cp:coreProperties>
</file>