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Re-engineering Work\Excel Reports\"/>
    </mc:Choice>
  </mc:AlternateContent>
  <xr:revisionPtr revIDLastSave="0" documentId="13_ncr:1_{2DFF11EE-050D-4B2A-82BF-675279ACEF8B}" xr6:coauthVersionLast="47" xr6:coauthVersionMax="47" xr10:uidLastSave="{00000000-0000-0000-0000-000000000000}"/>
  <bookViews>
    <workbookView xWindow="-25680" yWindow="2115" windowWidth="21900" windowHeight="14985" xr2:uid="{00000000-000D-0000-FFFF-FFFF00000000}"/>
  </bookViews>
  <sheets>
    <sheet name="FACTS Table B-15" sheetId="1" r:id="rId1"/>
  </sheets>
  <definedNames>
    <definedName name="_xlnm.Print_Titles" localSheetId="0">'FACTS Table B-15'!$1:$5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<sst xmlns="http://schemas.openxmlformats.org/spreadsheetml/2006/main" count="151" uniqueCount="64">
  <si>
    <t>Table B-15: Total U.S. MD-Granting Medical School Enrollment by Race/Ethnicity (Alone), Gender, and Degree Program, Academic Year 2024-2025</t>
  </si>
  <si>
    <t>Accelerated MD</t>
  </si>
  <si>
    <t>MD</t>
  </si>
  <si>
    <t>Combined MD-MBA</t>
  </si>
  <si>
    <t>Combined MD-MPH</t>
  </si>
  <si>
    <t>Combined Dental-MD</t>
  </si>
  <si>
    <t>Combined MD-PhD</t>
  </si>
  <si>
    <t>Total</t>
  </si>
  <si>
    <t>Men</t>
  </si>
  <si>
    <t>American Indian or Alaska Native</t>
  </si>
  <si>
    <t>Asian</t>
  </si>
  <si>
    <t>Bangladeshi</t>
  </si>
  <si>
    <t>Cambodian</t>
  </si>
  <si>
    <t>Chinese</t>
  </si>
  <si>
    <t>Filipino</t>
  </si>
  <si>
    <t>Indian</t>
  </si>
  <si>
    <t>Indonesian</t>
  </si>
  <si>
    <t>Japanese</t>
  </si>
  <si>
    <t>Korean</t>
  </si>
  <si>
    <t>Laotian</t>
  </si>
  <si>
    <t>Pakistani</t>
  </si>
  <si>
    <t>Taiwanese</t>
  </si>
  <si>
    <t>Vietnamese</t>
  </si>
  <si>
    <t>Other Asian</t>
  </si>
  <si>
    <t>More Than One Asian Response</t>
  </si>
  <si>
    <t>Black or African American</t>
  </si>
  <si>
    <t>African</t>
  </si>
  <si>
    <t>African American</t>
  </si>
  <si>
    <t>Afro-Caribbean</t>
  </si>
  <si>
    <t>Other Black or African American</t>
  </si>
  <si>
    <t>More Than One Black or African-American Response</t>
  </si>
  <si>
    <t>Hispanic, Latino, or of Spanish Origin</t>
  </si>
  <si>
    <t>Argentinean</t>
  </si>
  <si>
    <t>Colombian</t>
  </si>
  <si>
    <t>Cuban</t>
  </si>
  <si>
    <t>Dominican</t>
  </si>
  <si>
    <t>Mexican American</t>
  </si>
  <si>
    <t>Peruvian</t>
  </si>
  <si>
    <t>Puerto Rican</t>
  </si>
  <si>
    <t>Other Hispanic, Latino, or of Spanish Origin</t>
  </si>
  <si>
    <t>More Than One Hispanic, Latino, or of Spanish Origin Response</t>
  </si>
  <si>
    <t>Native Hawaiian or Other Pacific Islander</t>
  </si>
  <si>
    <t>Guamanian</t>
  </si>
  <si>
    <t>Native Hawaiian</t>
  </si>
  <si>
    <t>Samoan</t>
  </si>
  <si>
    <t>Other Pacific Islander</t>
  </si>
  <si>
    <t>White</t>
  </si>
  <si>
    <t>Other</t>
  </si>
  <si>
    <t>Multiple Race/Ethnicity</t>
  </si>
  <si>
    <t>Unknown Race/Ethnicity</t>
  </si>
  <si>
    <t>Non-U.S. Citizen and Non-Permanent Resident</t>
  </si>
  <si>
    <t>Subtotal</t>
  </si>
  <si>
    <t>Women</t>
  </si>
  <si>
    <t>More Than One Native Hawaiian or Other Pacific Islander Response</t>
  </si>
  <si>
    <t>All</t>
  </si>
  <si>
    <t xml:space="preserve">Notes: The “Non-U.S. Citizen and Non-Permanent Resident” category may include students with unknown citizenship. Individuals who reported "Another Gender Identity" or declined to report gender are only reflected in the “All” section. Therefore, the Subtotal counts for women and men may not sum to the Total. </t>
  </si>
  <si>
    <r>
      <t>Combined Bachelors-MD</t>
    </r>
    <r>
      <rPr>
        <b/>
        <vertAlign val="superscript"/>
        <sz val="11"/>
        <color theme="8" tint="-0.499984740745262"/>
        <rFont val="Calibri"/>
        <family val="2"/>
        <scheme val="minor"/>
      </rPr>
      <t>2</t>
    </r>
  </si>
  <si>
    <r>
      <t>Race/Ethnicity Responses</t>
    </r>
    <r>
      <rPr>
        <b/>
        <vertAlign val="superscript"/>
        <sz val="11"/>
        <color theme="8" tint="-0.499984740745262"/>
        <rFont val="Calibri"/>
        <family val="2"/>
        <scheme val="minor"/>
      </rPr>
      <t>1</t>
    </r>
  </si>
  <si>
    <r>
      <t>Combined Other Masters-MD</t>
    </r>
    <r>
      <rPr>
        <b/>
        <vertAlign val="superscript"/>
        <sz val="11"/>
        <color theme="8" tint="-0.499984740745262"/>
        <rFont val="Calibri"/>
        <family val="2"/>
        <scheme val="minor"/>
      </rPr>
      <t>3</t>
    </r>
  </si>
  <si>
    <r>
      <t>Combined
MD-Other</t>
    </r>
    <r>
      <rPr>
        <b/>
        <vertAlign val="superscript"/>
        <sz val="11"/>
        <color theme="8" tint="-0.499984740745262"/>
        <rFont val="Calibri"/>
        <family val="2"/>
        <scheme val="minor"/>
      </rPr>
      <t>4</t>
    </r>
  </si>
  <si>
    <r>
      <rPr>
        <vertAlign val="superscript"/>
        <sz val="10"/>
        <color theme="1"/>
        <rFont val="Calibri"/>
        <family val="2"/>
        <scheme val="minor"/>
      </rPr>
      <t>1</t>
    </r>
    <r>
      <rPr>
        <sz val="10"/>
        <color theme="1"/>
        <rFont val="Calibri"/>
        <family val="2"/>
        <scheme val="minor"/>
      </rPr>
      <t xml:space="preserve">The counts for "Asian," "Black or African American,"  "Hispanic, Latino, or of Spanish Origin,"  and "Native Hawaiian or Other Pacific Islander" categories include those who indicated these main categories regardless of whether they also selected a sub-category.  </t>
    </r>
  </si>
  <si>
    <r>
      <rPr>
        <vertAlign val="superscript"/>
        <sz val="10"/>
        <color theme="1"/>
        <rFont val="Calibri"/>
        <family val="2"/>
        <scheme val="minor"/>
      </rPr>
      <t>2</t>
    </r>
    <r>
      <rPr>
        <sz val="10"/>
        <color theme="1"/>
        <rFont val="Calibri"/>
        <family val="2"/>
        <scheme val="minor"/>
      </rPr>
      <t>"Combined Bachelors-MD" includes Combined BA-MD and Combined BS-MD.</t>
    </r>
  </si>
  <si>
    <r>
      <rPr>
        <vertAlign val="superscript"/>
        <sz val="10"/>
        <color theme="1"/>
        <rFont val="Calibri"/>
        <family val="2"/>
        <scheme val="minor"/>
      </rPr>
      <t>3</t>
    </r>
    <r>
      <rPr>
        <sz val="10"/>
        <color theme="1"/>
        <rFont val="Calibri"/>
        <family val="2"/>
        <scheme val="minor"/>
      </rPr>
      <t>"Combined Other Masters-MD" includes Combined MA-MD, Combined MS-MD, and Combined MD-MPA.</t>
    </r>
  </si>
  <si>
    <r>
      <rPr>
        <vertAlign val="superscript"/>
        <sz val="10"/>
        <color theme="1"/>
        <rFont val="Calibri"/>
        <family val="2"/>
        <scheme val="minor"/>
      </rPr>
      <t>4</t>
    </r>
    <r>
      <rPr>
        <sz val="10"/>
        <color theme="1"/>
        <rFont val="Calibri"/>
        <family val="2"/>
        <scheme val="minor"/>
      </rPr>
      <t>"Combined MD-Other" includes Combined MD-JD and Combined MD-Other.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</si>
</sst>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1"/>
      <color theme="1"/>
      <name val="Calibri"/>
      <family val="2"/>
      <scheme val="minor"/>
    </font>
    <font>
      <sz val="10"/>
      <name val="Calibri"/>
      <family val="2"/>
      <scheme val="minor"/>
    </font>
    <font>
      <sz val="10"/>
      <color theme="8" tint="-0.499984740745262"/>
      <name val="Calibri"/>
      <family val="2"/>
      <scheme val="minor"/>
    </font>
    <font>
      <b/>
      <sz val="10"/>
      <color theme="8" tint="-0.499984740745262"/>
      <name val="Calibri"/>
      <family val="2"/>
      <scheme val="minor"/>
    </font>
    <font>
      <b/>
      <i/>
      <sz val="10"/>
      <color theme="8" tint="-0.499984740745262"/>
      <name val="Calibri"/>
      <family val="2"/>
      <scheme val="minor"/>
    </font>
    <font>
      <b/>
      <sz val="12"/>
      <name val="Calibri"/>
      <family val="2"/>
      <scheme val="minor"/>
    </font>
    <font>
      <i/>
      <sz val="10"/>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sz val="11"/>
      <color theme="8" tint="-0.499984740745262"/>
      <name val="Calibri"/>
      <family val="2"/>
      <scheme val="minor"/>
    </font>
    <font>
      <sz val="11"/>
      <color theme="0"/>
      <name val="Calibri"/>
      <family val="2"/>
      <scheme val="minor"/>
    </font>
    <font>
      <b/>
      <vertAlign val="superscript"/>
      <sz val="11"/>
      <color theme="8" tint="-0.499984740745262"/>
      <name val="Calibri"/>
      <family val="2"/>
      <scheme val="minor"/>
    </font>
    <font>
      <sz val="10"/>
      <color theme="1"/>
      <name val="Calibri"/>
      <family val="2"/>
      <scheme val="minor"/>
    </font>
    <font>
      <vertAlign val="superscrip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s>
  <cellStyleXfs count="2">
    <xf numFmtId="0" fontId="0" fillId="0" borderId="0"/>
    <xf numFmtId="43" fontId="1" fillId="0" borderId="0"/>
  </cellStyleXfs>
  <cellXfs count="42">
    <xf numFmtId="0" fontId="0" fillId="0" borderId="0" xfId="0"/>
    <xf numFmtId="0" fontId="3" fillId="0" borderId="0" xfId="0" applyFont="1"/>
    <xf numFmtId="0" fontId="4" fillId="0" borderId="0" xfId="0" applyFont="1"/>
    <xf numFmtId="0" fontId="5" fillId="0" borderId="0" xfId="0" applyFont="1"/>
    <xf numFmtId="0" fontId="2" fillId="0" borderId="0" xfId="0" applyFont="1"/>
    <xf numFmtId="0" fontId="7" fillId="0" borderId="0" xfId="0" applyFont="1"/>
    <xf numFmtId="0" fontId="8" fillId="2" borderId="0" xfId="0" applyFont="1" applyFill="1"/>
    <xf numFmtId="0" fontId="8" fillId="2" borderId="0" xfId="0" applyFont="1" applyFill="1" applyAlignment="1">
      <alignment horizontal="left"/>
    </xf>
    <xf numFmtId="0" fontId="8" fillId="0" borderId="0" xfId="0" applyFont="1" applyAlignment="1">
      <alignment horizontal="left"/>
    </xf>
    <xf numFmtId="0" fontId="9" fillId="2" borderId="0" xfId="0" applyFont="1" applyFill="1"/>
    <xf numFmtId="0" fontId="9" fillId="2" borderId="3" xfId="0" applyFont="1" applyFill="1" applyBorder="1"/>
    <xf numFmtId="0" fontId="11"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3" fontId="10" fillId="2" borderId="0" xfId="0" applyNumberFormat="1" applyFont="1" applyFill="1" applyAlignment="1">
      <alignment horizontal="right"/>
    </xf>
    <xf numFmtId="3" fontId="10" fillId="0" borderId="0" xfId="0" applyNumberFormat="1" applyFont="1" applyAlignment="1">
      <alignment horizontal="right"/>
    </xf>
    <xf numFmtId="0" fontId="8" fillId="0" borderId="0" xfId="0" applyFont="1"/>
    <xf numFmtId="3" fontId="10" fillId="0" borderId="0" xfId="1" applyNumberFormat="1" applyFont="1"/>
    <xf numFmtId="3" fontId="10" fillId="2" borderId="0" xfId="1" applyNumberFormat="1" applyFont="1" applyFill="1"/>
    <xf numFmtId="3" fontId="8" fillId="0" borderId="0" xfId="1" applyNumberFormat="1" applyFont="1"/>
    <xf numFmtId="3" fontId="10" fillId="2" borderId="0" xfId="0" applyNumberFormat="1" applyFont="1" applyFill="1"/>
    <xf numFmtId="3" fontId="10" fillId="0" borderId="0" xfId="0" applyNumberFormat="1" applyFont="1"/>
    <xf numFmtId="3" fontId="10" fillId="2" borderId="0" xfId="1" applyNumberFormat="1" applyFont="1" applyFill="1" applyAlignment="1">
      <alignment horizontal="right"/>
    </xf>
    <xf numFmtId="3" fontId="10" fillId="0" borderId="0" xfId="1" applyNumberFormat="1" applyFont="1" applyAlignment="1">
      <alignment horizontal="right"/>
    </xf>
    <xf numFmtId="3" fontId="8" fillId="0" borderId="0" xfId="0" applyNumberFormat="1" applyFont="1"/>
    <xf numFmtId="3" fontId="3" fillId="0" borderId="0" xfId="0" applyNumberFormat="1" applyFont="1"/>
    <xf numFmtId="0" fontId="10" fillId="2" borderId="0" xfId="0" applyFont="1" applyFill="1"/>
    <xf numFmtId="0" fontId="10" fillId="0" borderId="0" xfId="0" applyFont="1" applyAlignment="1">
      <alignment horizontal="right"/>
    </xf>
    <xf numFmtId="3" fontId="8" fillId="2" borderId="0" xfId="0" applyNumberFormat="1" applyFont="1" applyFill="1" applyAlignment="1">
      <alignment horizontal="right"/>
    </xf>
    <xf numFmtId="3" fontId="8" fillId="2" borderId="0" xfId="1" applyNumberFormat="1" applyFont="1" applyFill="1" applyAlignment="1">
      <alignment horizontal="right"/>
    </xf>
    <xf numFmtId="0" fontId="6" fillId="0" borderId="0" xfId="0" applyFont="1" applyAlignment="1">
      <alignment horizontal="center" wrapText="1"/>
    </xf>
    <xf numFmtId="0" fontId="4" fillId="0" borderId="0" xfId="0" applyFont="1"/>
    <xf numFmtId="0" fontId="3" fillId="0" borderId="0" xfId="0" applyFont="1"/>
    <xf numFmtId="0" fontId="13" fillId="0" borderId="0" xfId="0" applyFont="1" applyAlignment="1">
      <alignment horizontal="left" wrapText="1"/>
    </xf>
    <xf numFmtId="0" fontId="2" fillId="0" borderId="0" xfId="0" applyFont="1"/>
    <xf numFmtId="0" fontId="8" fillId="2" borderId="1" xfId="0" applyFont="1" applyFill="1" applyBorder="1" applyAlignment="1">
      <alignment horizontal="center" vertical="center"/>
    </xf>
    <xf numFmtId="0" fontId="0" fillId="0" borderId="6" xfId="0" applyBorder="1"/>
    <xf numFmtId="0" fontId="0" fillId="0" borderId="5" xfId="0" applyBorder="1"/>
    <xf numFmtId="0" fontId="2" fillId="0" borderId="0" xfId="0" applyFont="1" applyAlignment="1">
      <alignment horizontal="left" wrapText="1"/>
    </xf>
    <xf numFmtId="0" fontId="13" fillId="0" borderId="4" xfId="0" applyFont="1" applyBorder="1" applyAlignment="1">
      <alignment horizontal="left" wrapText="1"/>
    </xf>
    <xf numFmtId="0" fontId="0" fillId="0" borderId="4"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33075</xdr:colOff>
      <xdr:row>0</xdr:row>
      <xdr:rowOff>34551</xdr:rowOff>
    </xdr:from>
    <xdr:to>
      <xdr:col>12</xdr:col>
      <xdr:colOff>456674</xdr:colOff>
      <xdr:row>1</xdr:row>
      <xdr:rowOff>84292</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13463325" y="34551"/>
          <a:ext cx="418837" cy="259292"/>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3"/>
  <sheetViews>
    <sheetView showGridLines="0" tabSelected="1" zoomScale="80" zoomScaleNormal="80" zoomScalePageLayoutView="80" workbookViewId="0">
      <selection sqref="A1:M1"/>
    </sheetView>
  </sheetViews>
  <sheetFormatPr defaultColWidth="9.1328125" defaultRowHeight="12.75" customHeight="1" x14ac:dyDescent="0.4"/>
  <cols>
    <col min="1" max="1" width="10" style="2" customWidth="1"/>
    <col min="2" max="2" width="4.59765625" style="2" customWidth="1"/>
    <col min="3" max="3" width="58.3984375" style="2" bestFit="1" customWidth="1"/>
    <col min="4" max="4" width="14.59765625" style="1" customWidth="1"/>
    <col min="5" max="5" width="11.86328125" style="1" customWidth="1"/>
    <col min="6" max="6" width="14.265625" style="1" customWidth="1"/>
    <col min="7" max="8" width="11.265625" style="1" customWidth="1"/>
    <col min="9" max="9" width="17.59765625" style="1" customWidth="1"/>
    <col min="10" max="10" width="11.1328125" style="1" customWidth="1"/>
    <col min="11" max="12" width="11.73046875" style="1" customWidth="1"/>
    <col min="13" max="13" width="9.1328125" style="1" customWidth="1"/>
    <col min="14" max="16384" width="9.1328125" style="1"/>
  </cols>
  <sheetData>
    <row r="1" spans="1:16" ht="17.25" customHeight="1" x14ac:dyDescent="0.5">
      <c r="A1" s="31" t="s">
        <v>0</v>
      </c>
      <c r="B1" s="32"/>
      <c r="C1" s="32"/>
      <c r="D1" s="33"/>
      <c r="E1" s="33"/>
      <c r="F1" s="33"/>
      <c r="G1" s="33"/>
      <c r="H1" s="33"/>
      <c r="I1" s="33"/>
      <c r="J1" s="33"/>
      <c r="K1" s="33"/>
      <c r="L1" s="33"/>
      <c r="M1" s="33"/>
    </row>
    <row r="2" spans="1:16" ht="18" customHeight="1" x14ac:dyDescent="0.45">
      <c r="A2" s="11">
        <v>2024</v>
      </c>
    </row>
    <row r="3" spans="1:16" ht="41.25" customHeight="1" x14ac:dyDescent="0.4">
      <c r="A3" s="39" t="str">
        <f>"The table below displays the racial and ethnic characteristics of women and men joint degree enrollees of U.S. MD-granting medical schools for 2024-2025. Enrollment includes the number of students in medical school, "&amp;"including students on a leave of absence, on October 31 of each year shown. Enrollment does not include students with graduated, "&amp;"dismissed, withdrawn, deceased, never enrolled, completed fifth pathway, did not complete fifth pathway,"&amp;" or degree revoked statuses. The ""Multiple Race/Ethnicity"" category includes those who selected more than one race/ethnicity response. Please email datarequest@aamc.org if you need further assistance or have additional inquiries."</f>
        <v>The table below displays the racial and ethnic characteristics of women and men joint degree enrollees of U.S. MD-granting medical schools for 2024-2025.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The "Multiple Race/Ethnicity" category includes those who selected more than one race/ethnicity response. Please email datarequest@aamc.org if you need further assistance or have additional inquiries.</v>
      </c>
      <c r="B3" s="32"/>
      <c r="C3" s="32"/>
      <c r="D3" s="33"/>
      <c r="E3" s="33"/>
      <c r="F3" s="33"/>
      <c r="G3" s="33"/>
      <c r="H3" s="33"/>
      <c r="I3" s="33"/>
      <c r="J3" s="33"/>
      <c r="K3" s="33"/>
      <c r="L3" s="33"/>
      <c r="M3" s="33"/>
    </row>
    <row r="4" spans="1:16" ht="2.25" customHeight="1" x14ac:dyDescent="0.4"/>
    <row r="5" spans="1:16" s="2" customFormat="1" ht="30.95" customHeight="1" x14ac:dyDescent="0.45">
      <c r="A5" s="36" t="s">
        <v>57</v>
      </c>
      <c r="B5" s="37"/>
      <c r="C5" s="38"/>
      <c r="D5" s="14" t="s">
        <v>1</v>
      </c>
      <c r="E5" s="14" t="s">
        <v>2</v>
      </c>
      <c r="F5" s="12" t="s">
        <v>56</v>
      </c>
      <c r="G5" s="13" t="s">
        <v>3</v>
      </c>
      <c r="H5" s="13" t="s">
        <v>4</v>
      </c>
      <c r="I5" s="13" t="s">
        <v>58</v>
      </c>
      <c r="J5" s="13" t="s">
        <v>5</v>
      </c>
      <c r="K5" s="13" t="s">
        <v>6</v>
      </c>
      <c r="L5" s="13" t="s">
        <v>59</v>
      </c>
      <c r="M5" s="13" t="s">
        <v>7</v>
      </c>
    </row>
    <row r="6" spans="1:16" ht="15" customHeight="1" x14ac:dyDescent="0.45">
      <c r="A6" s="6" t="s">
        <v>8</v>
      </c>
      <c r="B6" s="7" t="s">
        <v>9</v>
      </c>
      <c r="C6" s="7"/>
      <c r="D6" s="21">
        <v>0</v>
      </c>
      <c r="E6" s="21">
        <v>61</v>
      </c>
      <c r="F6" s="19">
        <v>4</v>
      </c>
      <c r="G6" s="19">
        <v>0</v>
      </c>
      <c r="H6" s="19">
        <v>0</v>
      </c>
      <c r="I6" s="19">
        <v>0</v>
      </c>
      <c r="J6" s="19">
        <v>0</v>
      </c>
      <c r="K6" s="19">
        <v>8</v>
      </c>
      <c r="L6" s="19">
        <v>0</v>
      </c>
      <c r="M6" s="19">
        <v>73</v>
      </c>
      <c r="O6" s="26"/>
      <c r="P6" s="26"/>
    </row>
    <row r="7" spans="1:16" ht="15" customHeight="1" x14ac:dyDescent="0.45">
      <c r="A7" s="6"/>
      <c r="B7" s="8" t="s">
        <v>10</v>
      </c>
      <c r="C7" s="8"/>
      <c r="D7" s="22">
        <v>28</v>
      </c>
      <c r="E7" s="22">
        <v>9759</v>
      </c>
      <c r="F7" s="18">
        <v>502</v>
      </c>
      <c r="G7" s="18">
        <v>91</v>
      </c>
      <c r="H7" s="18">
        <v>101</v>
      </c>
      <c r="I7" s="18">
        <v>50</v>
      </c>
      <c r="J7" s="18">
        <v>41</v>
      </c>
      <c r="K7" s="18">
        <v>862</v>
      </c>
      <c r="L7" s="18">
        <v>81</v>
      </c>
      <c r="M7" s="18">
        <v>11515</v>
      </c>
      <c r="O7" s="26"/>
      <c r="P7" s="26"/>
    </row>
    <row r="8" spans="1:16" ht="15" customHeight="1" x14ac:dyDescent="0.45">
      <c r="A8" s="6"/>
      <c r="B8" s="7"/>
      <c r="C8" s="7" t="s">
        <v>11</v>
      </c>
      <c r="D8" s="21">
        <v>1</v>
      </c>
      <c r="E8" s="21">
        <v>182</v>
      </c>
      <c r="F8" s="19">
        <v>1</v>
      </c>
      <c r="G8" s="19">
        <v>0</v>
      </c>
      <c r="H8" s="19">
        <v>5</v>
      </c>
      <c r="I8" s="19">
        <v>1</v>
      </c>
      <c r="J8" s="19">
        <v>1</v>
      </c>
      <c r="K8" s="19">
        <v>7</v>
      </c>
      <c r="L8" s="19">
        <v>1</v>
      </c>
      <c r="M8" s="19">
        <v>199</v>
      </c>
      <c r="O8" s="26"/>
      <c r="P8" s="26"/>
    </row>
    <row r="9" spans="1:16" ht="15" customHeight="1" x14ac:dyDescent="0.45">
      <c r="A9" s="6"/>
      <c r="B9" s="8"/>
      <c r="C9" s="8" t="s">
        <v>12</v>
      </c>
      <c r="D9" s="22">
        <v>0</v>
      </c>
      <c r="E9" s="22">
        <v>19</v>
      </c>
      <c r="F9" s="18">
        <v>1</v>
      </c>
      <c r="G9" s="18">
        <v>0</v>
      </c>
      <c r="H9" s="18">
        <v>0</v>
      </c>
      <c r="I9" s="18">
        <v>0</v>
      </c>
      <c r="J9" s="18">
        <v>0</v>
      </c>
      <c r="K9" s="18">
        <v>1</v>
      </c>
      <c r="L9" s="18">
        <v>1</v>
      </c>
      <c r="M9" s="18">
        <v>22</v>
      </c>
      <c r="O9" s="26"/>
      <c r="P9" s="26"/>
    </row>
    <row r="10" spans="1:16" ht="15" customHeight="1" x14ac:dyDescent="0.45">
      <c r="A10" s="6"/>
      <c r="B10" s="7"/>
      <c r="C10" s="7" t="s">
        <v>13</v>
      </c>
      <c r="D10" s="21">
        <v>4</v>
      </c>
      <c r="E10" s="21">
        <v>1561</v>
      </c>
      <c r="F10" s="19">
        <v>39</v>
      </c>
      <c r="G10" s="19">
        <v>7</v>
      </c>
      <c r="H10" s="19">
        <v>17</v>
      </c>
      <c r="I10" s="19">
        <v>7</v>
      </c>
      <c r="J10" s="19">
        <v>8</v>
      </c>
      <c r="K10" s="19">
        <v>245</v>
      </c>
      <c r="L10" s="19">
        <v>7</v>
      </c>
      <c r="M10" s="19">
        <v>1895</v>
      </c>
      <c r="O10" s="26"/>
      <c r="P10" s="26"/>
    </row>
    <row r="11" spans="1:16" ht="15" customHeight="1" x14ac:dyDescent="0.45">
      <c r="A11" s="6"/>
      <c r="B11" s="8"/>
      <c r="C11" s="8" t="s">
        <v>14</v>
      </c>
      <c r="D11" s="22">
        <v>1</v>
      </c>
      <c r="E11" s="22">
        <v>321</v>
      </c>
      <c r="F11" s="18">
        <v>2</v>
      </c>
      <c r="G11" s="18">
        <v>1</v>
      </c>
      <c r="H11" s="18">
        <v>3</v>
      </c>
      <c r="I11" s="18">
        <v>4</v>
      </c>
      <c r="J11" s="18">
        <v>0</v>
      </c>
      <c r="K11" s="18">
        <v>11</v>
      </c>
      <c r="L11" s="18">
        <v>1</v>
      </c>
      <c r="M11" s="18">
        <v>344</v>
      </c>
      <c r="O11" s="26"/>
      <c r="P11" s="26"/>
    </row>
    <row r="12" spans="1:16" ht="15" customHeight="1" x14ac:dyDescent="0.45">
      <c r="A12" s="6"/>
      <c r="B12" s="7"/>
      <c r="C12" s="7" t="s">
        <v>15</v>
      </c>
      <c r="D12" s="21">
        <v>10</v>
      </c>
      <c r="E12" s="21">
        <v>3551</v>
      </c>
      <c r="F12" s="19">
        <v>263</v>
      </c>
      <c r="G12" s="19">
        <v>58</v>
      </c>
      <c r="H12" s="19">
        <v>37</v>
      </c>
      <c r="I12" s="19">
        <v>22</v>
      </c>
      <c r="J12" s="19">
        <v>9</v>
      </c>
      <c r="K12" s="19">
        <v>264</v>
      </c>
      <c r="L12" s="19">
        <v>42</v>
      </c>
      <c r="M12" s="19">
        <v>4256</v>
      </c>
      <c r="O12" s="26"/>
      <c r="P12" s="26"/>
    </row>
    <row r="13" spans="1:16" ht="15" customHeight="1" x14ac:dyDescent="0.45">
      <c r="A13" s="6"/>
      <c r="B13" s="8"/>
      <c r="C13" s="8" t="s">
        <v>16</v>
      </c>
      <c r="D13" s="22">
        <v>0</v>
      </c>
      <c r="E13" s="22">
        <v>24</v>
      </c>
      <c r="F13" s="18">
        <v>0</v>
      </c>
      <c r="G13" s="18">
        <v>0</v>
      </c>
      <c r="H13" s="18">
        <v>0</v>
      </c>
      <c r="I13" s="18">
        <v>0</v>
      </c>
      <c r="J13" s="18">
        <v>0</v>
      </c>
      <c r="K13" s="18">
        <v>2</v>
      </c>
      <c r="L13" s="18">
        <v>0</v>
      </c>
      <c r="M13" s="18">
        <v>26</v>
      </c>
      <c r="O13" s="26"/>
      <c r="P13" s="26"/>
    </row>
    <row r="14" spans="1:16" ht="15" customHeight="1" x14ac:dyDescent="0.45">
      <c r="A14" s="6"/>
      <c r="B14" s="7"/>
      <c r="C14" s="7" t="s">
        <v>17</v>
      </c>
      <c r="D14" s="21">
        <v>0</v>
      </c>
      <c r="E14" s="21">
        <v>78</v>
      </c>
      <c r="F14" s="19">
        <v>1</v>
      </c>
      <c r="G14" s="19">
        <v>0</v>
      </c>
      <c r="H14" s="19">
        <v>1</v>
      </c>
      <c r="I14" s="19">
        <v>0</v>
      </c>
      <c r="J14" s="19">
        <v>3</v>
      </c>
      <c r="K14" s="19">
        <v>11</v>
      </c>
      <c r="L14" s="19">
        <v>0</v>
      </c>
      <c r="M14" s="19">
        <v>94</v>
      </c>
      <c r="O14" s="26"/>
      <c r="P14" s="26"/>
    </row>
    <row r="15" spans="1:16" ht="15" customHeight="1" x14ac:dyDescent="0.45">
      <c r="A15" s="6"/>
      <c r="B15" s="8"/>
      <c r="C15" s="8" t="s">
        <v>18</v>
      </c>
      <c r="D15" s="22">
        <v>1</v>
      </c>
      <c r="E15" s="22">
        <v>974</v>
      </c>
      <c r="F15" s="18">
        <v>20</v>
      </c>
      <c r="G15" s="18">
        <v>6</v>
      </c>
      <c r="H15" s="18">
        <v>7</v>
      </c>
      <c r="I15" s="18">
        <v>3</v>
      </c>
      <c r="J15" s="18">
        <v>5</v>
      </c>
      <c r="K15" s="18">
        <v>89</v>
      </c>
      <c r="L15" s="18">
        <v>4</v>
      </c>
      <c r="M15" s="18">
        <v>1109</v>
      </c>
      <c r="O15" s="26"/>
      <c r="P15" s="26"/>
    </row>
    <row r="16" spans="1:16" ht="15" customHeight="1" x14ac:dyDescent="0.45">
      <c r="A16" s="6"/>
      <c r="B16" s="7"/>
      <c r="C16" s="7" t="s">
        <v>19</v>
      </c>
      <c r="D16" s="21">
        <v>0</v>
      </c>
      <c r="E16" s="21">
        <v>4</v>
      </c>
      <c r="F16" s="19">
        <v>1</v>
      </c>
      <c r="G16" s="19">
        <v>0</v>
      </c>
      <c r="H16" s="19">
        <v>0</v>
      </c>
      <c r="I16" s="19">
        <v>0</v>
      </c>
      <c r="J16" s="19">
        <v>0</v>
      </c>
      <c r="K16" s="19">
        <v>0</v>
      </c>
      <c r="L16" s="19">
        <v>0</v>
      </c>
      <c r="M16" s="19">
        <v>5</v>
      </c>
      <c r="O16" s="26"/>
      <c r="P16" s="26"/>
    </row>
    <row r="17" spans="1:16" ht="15" customHeight="1" x14ac:dyDescent="0.45">
      <c r="A17" s="6"/>
      <c r="B17" s="8"/>
      <c r="C17" s="8" t="s">
        <v>20</v>
      </c>
      <c r="D17" s="22">
        <v>2</v>
      </c>
      <c r="E17" s="22">
        <v>767</v>
      </c>
      <c r="F17" s="18">
        <v>16</v>
      </c>
      <c r="G17" s="18">
        <v>5</v>
      </c>
      <c r="H17" s="18">
        <v>9</v>
      </c>
      <c r="I17" s="18">
        <v>1</v>
      </c>
      <c r="J17" s="18">
        <v>2</v>
      </c>
      <c r="K17" s="18">
        <v>20</v>
      </c>
      <c r="L17" s="18">
        <v>3</v>
      </c>
      <c r="M17" s="18">
        <v>825</v>
      </c>
      <c r="O17" s="26"/>
      <c r="P17" s="26"/>
    </row>
    <row r="18" spans="1:16" ht="15" customHeight="1" x14ac:dyDescent="0.45">
      <c r="A18" s="6"/>
      <c r="B18" s="7"/>
      <c r="C18" s="7" t="s">
        <v>21</v>
      </c>
      <c r="D18" s="21">
        <v>1</v>
      </c>
      <c r="E18" s="21">
        <v>274</v>
      </c>
      <c r="F18" s="19">
        <v>8</v>
      </c>
      <c r="G18" s="19">
        <v>2</v>
      </c>
      <c r="H18" s="19">
        <v>1</v>
      </c>
      <c r="I18" s="19">
        <v>0</v>
      </c>
      <c r="J18" s="19">
        <v>0</v>
      </c>
      <c r="K18" s="19">
        <v>58</v>
      </c>
      <c r="L18" s="19">
        <v>3</v>
      </c>
      <c r="M18" s="19">
        <v>347</v>
      </c>
      <c r="O18" s="26"/>
      <c r="P18" s="26"/>
    </row>
    <row r="19" spans="1:16" ht="15" customHeight="1" x14ac:dyDescent="0.45">
      <c r="A19" s="6"/>
      <c r="B19" s="8"/>
      <c r="C19" s="8" t="s">
        <v>22</v>
      </c>
      <c r="D19" s="22">
        <v>3</v>
      </c>
      <c r="E19" s="22">
        <v>712</v>
      </c>
      <c r="F19" s="18">
        <v>14</v>
      </c>
      <c r="G19" s="18">
        <v>5</v>
      </c>
      <c r="H19" s="18">
        <v>12</v>
      </c>
      <c r="I19" s="18">
        <v>6</v>
      </c>
      <c r="J19" s="18">
        <v>6</v>
      </c>
      <c r="K19" s="18">
        <v>42</v>
      </c>
      <c r="L19" s="18">
        <v>1</v>
      </c>
      <c r="M19" s="18">
        <v>801</v>
      </c>
      <c r="O19" s="26"/>
      <c r="P19" s="26"/>
    </row>
    <row r="20" spans="1:16" ht="15" customHeight="1" x14ac:dyDescent="0.45">
      <c r="A20" s="6"/>
      <c r="B20" s="7"/>
      <c r="C20" s="7" t="s">
        <v>23</v>
      </c>
      <c r="D20" s="21">
        <v>1</v>
      </c>
      <c r="E20" s="21">
        <v>314</v>
      </c>
      <c r="F20" s="19">
        <v>8</v>
      </c>
      <c r="G20" s="19">
        <v>2</v>
      </c>
      <c r="H20" s="19">
        <v>0</v>
      </c>
      <c r="I20" s="19">
        <v>2</v>
      </c>
      <c r="J20" s="19">
        <v>1</v>
      </c>
      <c r="K20" s="19">
        <v>28</v>
      </c>
      <c r="L20" s="19">
        <v>2</v>
      </c>
      <c r="M20" s="19">
        <v>358</v>
      </c>
      <c r="O20" s="26"/>
      <c r="P20" s="26"/>
    </row>
    <row r="21" spans="1:16" ht="15" customHeight="1" x14ac:dyDescent="0.45">
      <c r="A21" s="6"/>
      <c r="B21" s="8"/>
      <c r="C21" s="8" t="s">
        <v>24</v>
      </c>
      <c r="D21" s="22">
        <v>1</v>
      </c>
      <c r="E21" s="22">
        <v>576</v>
      </c>
      <c r="F21" s="18">
        <v>13</v>
      </c>
      <c r="G21" s="18">
        <v>1</v>
      </c>
      <c r="H21" s="18">
        <v>8</v>
      </c>
      <c r="I21" s="18">
        <v>3</v>
      </c>
      <c r="J21" s="18">
        <v>4</v>
      </c>
      <c r="K21" s="18">
        <v>57</v>
      </c>
      <c r="L21" s="18">
        <v>5</v>
      </c>
      <c r="M21" s="18">
        <v>668</v>
      </c>
      <c r="O21" s="26"/>
      <c r="P21" s="26"/>
    </row>
    <row r="22" spans="1:16" ht="15" customHeight="1" x14ac:dyDescent="0.45">
      <c r="A22" s="6"/>
      <c r="B22" s="7" t="s">
        <v>25</v>
      </c>
      <c r="C22" s="7"/>
      <c r="D22" s="21">
        <v>9</v>
      </c>
      <c r="E22" s="21">
        <v>2774</v>
      </c>
      <c r="F22" s="19">
        <v>76</v>
      </c>
      <c r="G22" s="19">
        <v>29</v>
      </c>
      <c r="H22" s="19">
        <v>26</v>
      </c>
      <c r="I22" s="19">
        <v>21</v>
      </c>
      <c r="J22" s="19">
        <v>10</v>
      </c>
      <c r="K22" s="19">
        <v>154</v>
      </c>
      <c r="L22" s="19">
        <v>8</v>
      </c>
      <c r="M22" s="19">
        <v>3107</v>
      </c>
      <c r="O22" s="26"/>
      <c r="P22" s="26"/>
    </row>
    <row r="23" spans="1:16" ht="15" customHeight="1" x14ac:dyDescent="0.45">
      <c r="A23" s="6"/>
      <c r="B23" s="8"/>
      <c r="C23" s="8" t="s">
        <v>26</v>
      </c>
      <c r="D23" s="22">
        <v>0</v>
      </c>
      <c r="E23" s="22">
        <v>460</v>
      </c>
      <c r="F23" s="18">
        <v>7</v>
      </c>
      <c r="G23" s="18">
        <v>5</v>
      </c>
      <c r="H23" s="18">
        <v>4</v>
      </c>
      <c r="I23" s="18">
        <v>0</v>
      </c>
      <c r="J23" s="18">
        <v>0</v>
      </c>
      <c r="K23" s="18">
        <v>12</v>
      </c>
      <c r="L23" s="18">
        <v>0</v>
      </c>
      <c r="M23" s="18">
        <v>488</v>
      </c>
      <c r="O23" s="26"/>
      <c r="P23" s="26"/>
    </row>
    <row r="24" spans="1:16" ht="15" customHeight="1" x14ac:dyDescent="0.45">
      <c r="A24" s="6"/>
      <c r="B24" s="7"/>
      <c r="C24" s="7" t="s">
        <v>27</v>
      </c>
      <c r="D24" s="21">
        <v>5</v>
      </c>
      <c r="E24" s="21">
        <v>1297</v>
      </c>
      <c r="F24" s="19">
        <v>18</v>
      </c>
      <c r="G24" s="19">
        <v>13</v>
      </c>
      <c r="H24" s="19">
        <v>10</v>
      </c>
      <c r="I24" s="19">
        <v>15</v>
      </c>
      <c r="J24" s="19">
        <v>3</v>
      </c>
      <c r="K24" s="19">
        <v>79</v>
      </c>
      <c r="L24" s="19">
        <v>5</v>
      </c>
      <c r="M24" s="19">
        <v>1445</v>
      </c>
      <c r="O24" s="26"/>
      <c r="P24" s="26"/>
    </row>
    <row r="25" spans="1:16" ht="15" customHeight="1" x14ac:dyDescent="0.45">
      <c r="A25" s="6"/>
      <c r="B25" s="8"/>
      <c r="C25" s="8" t="s">
        <v>28</v>
      </c>
      <c r="D25" s="22">
        <v>1</v>
      </c>
      <c r="E25" s="22">
        <v>186</v>
      </c>
      <c r="F25" s="18">
        <v>0</v>
      </c>
      <c r="G25" s="18">
        <v>1</v>
      </c>
      <c r="H25" s="18">
        <v>3</v>
      </c>
      <c r="I25" s="18">
        <v>1</v>
      </c>
      <c r="J25" s="18">
        <v>0</v>
      </c>
      <c r="K25" s="18">
        <v>12</v>
      </c>
      <c r="L25" s="18">
        <v>1</v>
      </c>
      <c r="M25" s="18">
        <v>205</v>
      </c>
      <c r="O25" s="26"/>
      <c r="P25" s="26"/>
    </row>
    <row r="26" spans="1:16" ht="15" customHeight="1" x14ac:dyDescent="0.45">
      <c r="A26" s="6"/>
      <c r="B26" s="7"/>
      <c r="C26" s="7" t="s">
        <v>29</v>
      </c>
      <c r="D26" s="21">
        <v>1</v>
      </c>
      <c r="E26" s="21">
        <v>74</v>
      </c>
      <c r="F26" s="19">
        <v>0</v>
      </c>
      <c r="G26" s="19">
        <v>1</v>
      </c>
      <c r="H26" s="19">
        <v>1</v>
      </c>
      <c r="I26" s="19">
        <v>0</v>
      </c>
      <c r="J26" s="19">
        <v>1</v>
      </c>
      <c r="K26" s="19">
        <v>1</v>
      </c>
      <c r="L26" s="19">
        <v>0</v>
      </c>
      <c r="M26" s="19">
        <v>79</v>
      </c>
      <c r="O26" s="26"/>
      <c r="P26" s="26"/>
    </row>
    <row r="27" spans="1:16" ht="15" customHeight="1" x14ac:dyDescent="0.45">
      <c r="A27" s="6"/>
      <c r="B27" s="8"/>
      <c r="C27" s="8" t="s">
        <v>30</v>
      </c>
      <c r="D27" s="22">
        <v>1</v>
      </c>
      <c r="E27" s="22">
        <v>591</v>
      </c>
      <c r="F27" s="18">
        <v>5</v>
      </c>
      <c r="G27" s="18">
        <v>7</v>
      </c>
      <c r="H27" s="18">
        <v>7</v>
      </c>
      <c r="I27" s="18">
        <v>2</v>
      </c>
      <c r="J27" s="18">
        <v>0</v>
      </c>
      <c r="K27" s="18">
        <v>45</v>
      </c>
      <c r="L27" s="18">
        <v>1</v>
      </c>
      <c r="M27" s="18">
        <v>659</v>
      </c>
      <c r="O27" s="26"/>
      <c r="P27" s="26"/>
    </row>
    <row r="28" spans="1:16" ht="15" customHeight="1" x14ac:dyDescent="0.45">
      <c r="A28" s="6"/>
      <c r="B28" s="7" t="s">
        <v>31</v>
      </c>
      <c r="C28" s="7"/>
      <c r="D28" s="21">
        <v>10</v>
      </c>
      <c r="E28" s="21">
        <v>2794</v>
      </c>
      <c r="F28" s="19">
        <v>41</v>
      </c>
      <c r="G28" s="19">
        <v>12</v>
      </c>
      <c r="H28" s="19">
        <v>34</v>
      </c>
      <c r="I28" s="19">
        <v>17</v>
      </c>
      <c r="J28" s="19">
        <v>2</v>
      </c>
      <c r="K28" s="19">
        <v>204</v>
      </c>
      <c r="L28" s="19">
        <v>16</v>
      </c>
      <c r="M28" s="19">
        <v>3130</v>
      </c>
      <c r="O28" s="26"/>
      <c r="P28" s="26"/>
    </row>
    <row r="29" spans="1:16" ht="15" customHeight="1" x14ac:dyDescent="0.45">
      <c r="A29" s="6"/>
      <c r="B29" s="8"/>
      <c r="C29" s="8" t="s">
        <v>32</v>
      </c>
      <c r="D29" s="22">
        <v>0</v>
      </c>
      <c r="E29" s="22">
        <v>27</v>
      </c>
      <c r="F29" s="18">
        <v>0</v>
      </c>
      <c r="G29" s="18">
        <v>0</v>
      </c>
      <c r="H29" s="18">
        <v>0</v>
      </c>
      <c r="I29" s="18">
        <v>0</v>
      </c>
      <c r="J29" s="18">
        <v>0</v>
      </c>
      <c r="K29" s="18">
        <v>5</v>
      </c>
      <c r="L29" s="18">
        <v>0</v>
      </c>
      <c r="M29" s="18">
        <v>32</v>
      </c>
      <c r="O29" s="26"/>
      <c r="P29" s="26"/>
    </row>
    <row r="30" spans="1:16" s="3" customFormat="1" ht="15" customHeight="1" x14ac:dyDescent="0.45">
      <c r="A30" s="6"/>
      <c r="B30" s="7"/>
      <c r="C30" s="7" t="s">
        <v>33</v>
      </c>
      <c r="D30" s="21">
        <v>0</v>
      </c>
      <c r="E30" s="21">
        <v>132</v>
      </c>
      <c r="F30" s="19">
        <v>4</v>
      </c>
      <c r="G30" s="19">
        <v>0</v>
      </c>
      <c r="H30" s="19">
        <v>1</v>
      </c>
      <c r="I30" s="19">
        <v>2</v>
      </c>
      <c r="J30" s="19">
        <v>0</v>
      </c>
      <c r="K30" s="19">
        <v>15</v>
      </c>
      <c r="L30" s="19">
        <v>0</v>
      </c>
      <c r="M30" s="19">
        <v>154</v>
      </c>
      <c r="O30" s="26"/>
      <c r="P30" s="26"/>
    </row>
    <row r="31" spans="1:16" s="5" customFormat="1" ht="15" customHeight="1" x14ac:dyDescent="0.45">
      <c r="A31" s="9"/>
      <c r="B31" s="8"/>
      <c r="C31" s="8" t="s">
        <v>34</v>
      </c>
      <c r="D31" s="22">
        <v>0</v>
      </c>
      <c r="E31" s="22">
        <v>171</v>
      </c>
      <c r="F31" s="18">
        <v>2</v>
      </c>
      <c r="G31" s="18">
        <v>0</v>
      </c>
      <c r="H31" s="18">
        <v>2</v>
      </c>
      <c r="I31" s="18">
        <v>0</v>
      </c>
      <c r="J31" s="18">
        <v>0</v>
      </c>
      <c r="K31" s="18">
        <v>14</v>
      </c>
      <c r="L31" s="18">
        <v>0</v>
      </c>
      <c r="M31" s="18">
        <v>189</v>
      </c>
      <c r="O31" s="26"/>
      <c r="P31" s="26"/>
    </row>
    <row r="32" spans="1:16" ht="15" customHeight="1" x14ac:dyDescent="0.45">
      <c r="A32" s="6"/>
      <c r="B32" s="7"/>
      <c r="C32" s="7" t="s">
        <v>35</v>
      </c>
      <c r="D32" s="21">
        <v>1</v>
      </c>
      <c r="E32" s="21">
        <v>36</v>
      </c>
      <c r="F32" s="19">
        <v>0</v>
      </c>
      <c r="G32" s="19">
        <v>0</v>
      </c>
      <c r="H32" s="19">
        <v>0</v>
      </c>
      <c r="I32" s="19">
        <v>0</v>
      </c>
      <c r="J32" s="19">
        <v>0</v>
      </c>
      <c r="K32" s="19">
        <v>2</v>
      </c>
      <c r="L32" s="19">
        <v>0</v>
      </c>
      <c r="M32" s="19">
        <v>39</v>
      </c>
      <c r="O32" s="26"/>
      <c r="P32" s="26"/>
    </row>
    <row r="33" spans="1:16" ht="15" customHeight="1" x14ac:dyDescent="0.45">
      <c r="A33" s="6"/>
      <c r="B33" s="8"/>
      <c r="C33" s="8" t="s">
        <v>36</v>
      </c>
      <c r="D33" s="22">
        <v>5</v>
      </c>
      <c r="E33" s="22">
        <v>885</v>
      </c>
      <c r="F33" s="18">
        <v>15</v>
      </c>
      <c r="G33" s="18">
        <v>7</v>
      </c>
      <c r="H33" s="18">
        <v>19</v>
      </c>
      <c r="I33" s="18">
        <v>5</v>
      </c>
      <c r="J33" s="18">
        <v>0</v>
      </c>
      <c r="K33" s="18">
        <v>71</v>
      </c>
      <c r="L33" s="18">
        <v>13</v>
      </c>
      <c r="M33" s="18">
        <v>1020</v>
      </c>
      <c r="O33" s="26"/>
      <c r="P33" s="26"/>
    </row>
    <row r="34" spans="1:16" ht="15" customHeight="1" x14ac:dyDescent="0.45">
      <c r="A34" s="6"/>
      <c r="B34" s="7"/>
      <c r="C34" s="7" t="s">
        <v>37</v>
      </c>
      <c r="D34" s="21">
        <v>0</v>
      </c>
      <c r="E34" s="21">
        <v>84</v>
      </c>
      <c r="F34" s="19">
        <v>0</v>
      </c>
      <c r="G34" s="19">
        <v>0</v>
      </c>
      <c r="H34" s="19">
        <v>0</v>
      </c>
      <c r="I34" s="19">
        <v>0</v>
      </c>
      <c r="J34" s="19">
        <v>0</v>
      </c>
      <c r="K34" s="19">
        <v>6</v>
      </c>
      <c r="L34" s="19">
        <v>0</v>
      </c>
      <c r="M34" s="19">
        <v>90</v>
      </c>
      <c r="O34" s="26"/>
      <c r="P34" s="26"/>
    </row>
    <row r="35" spans="1:16" ht="15" customHeight="1" x14ac:dyDescent="0.45">
      <c r="A35" s="6"/>
      <c r="B35" s="8"/>
      <c r="C35" s="8" t="s">
        <v>38</v>
      </c>
      <c r="D35" s="22">
        <v>1</v>
      </c>
      <c r="E35" s="22">
        <v>657</v>
      </c>
      <c r="F35" s="18">
        <v>0</v>
      </c>
      <c r="G35" s="18">
        <v>0</v>
      </c>
      <c r="H35" s="18">
        <v>0</v>
      </c>
      <c r="I35" s="18">
        <v>3</v>
      </c>
      <c r="J35" s="18">
        <v>1</v>
      </c>
      <c r="K35" s="18">
        <v>27</v>
      </c>
      <c r="L35" s="18">
        <v>1</v>
      </c>
      <c r="M35" s="18">
        <v>690</v>
      </c>
      <c r="O35" s="26"/>
      <c r="P35" s="26"/>
    </row>
    <row r="36" spans="1:16" ht="15" customHeight="1" x14ac:dyDescent="0.45">
      <c r="A36" s="6"/>
      <c r="B36" s="7"/>
      <c r="C36" s="7" t="s">
        <v>39</v>
      </c>
      <c r="D36" s="21">
        <v>2</v>
      </c>
      <c r="E36" s="21">
        <v>392</v>
      </c>
      <c r="F36" s="19">
        <v>5</v>
      </c>
      <c r="G36" s="19">
        <v>3</v>
      </c>
      <c r="H36" s="19">
        <v>4</v>
      </c>
      <c r="I36" s="19">
        <v>6</v>
      </c>
      <c r="J36" s="19">
        <v>0</v>
      </c>
      <c r="K36" s="19">
        <v>34</v>
      </c>
      <c r="L36" s="19">
        <v>1</v>
      </c>
      <c r="M36" s="19">
        <v>447</v>
      </c>
      <c r="O36" s="26"/>
      <c r="P36" s="26"/>
    </row>
    <row r="37" spans="1:16" ht="15" customHeight="1" x14ac:dyDescent="0.45">
      <c r="A37" s="6"/>
      <c r="B37" s="8"/>
      <c r="C37" s="8" t="s">
        <v>40</v>
      </c>
      <c r="D37" s="22">
        <v>1</v>
      </c>
      <c r="E37" s="22">
        <v>269</v>
      </c>
      <c r="F37" s="18">
        <v>1</v>
      </c>
      <c r="G37" s="18">
        <v>2</v>
      </c>
      <c r="H37" s="18">
        <v>8</v>
      </c>
      <c r="I37" s="18">
        <v>0</v>
      </c>
      <c r="J37" s="18">
        <v>0</v>
      </c>
      <c r="K37" s="18">
        <v>22</v>
      </c>
      <c r="L37" s="18">
        <v>0</v>
      </c>
      <c r="M37" s="18">
        <v>303</v>
      </c>
      <c r="O37" s="26"/>
      <c r="P37" s="26"/>
    </row>
    <row r="38" spans="1:16" ht="15" customHeight="1" x14ac:dyDescent="0.45">
      <c r="A38" s="6"/>
      <c r="B38" s="7" t="s">
        <v>41</v>
      </c>
      <c r="C38" s="7"/>
      <c r="D38" s="21">
        <v>0</v>
      </c>
      <c r="E38" s="21">
        <v>34</v>
      </c>
      <c r="F38" s="19">
        <v>2</v>
      </c>
      <c r="G38" s="19">
        <v>0</v>
      </c>
      <c r="H38" s="19">
        <v>1</v>
      </c>
      <c r="I38" s="19">
        <v>1</v>
      </c>
      <c r="J38" s="19">
        <v>0</v>
      </c>
      <c r="K38" s="19">
        <v>1</v>
      </c>
      <c r="L38" s="19">
        <v>0</v>
      </c>
      <c r="M38" s="19">
        <v>39</v>
      </c>
      <c r="O38" s="26"/>
      <c r="P38" s="26"/>
    </row>
    <row r="39" spans="1:16" ht="15" customHeight="1" x14ac:dyDescent="0.45">
      <c r="A39" s="6"/>
      <c r="B39" s="8"/>
      <c r="C39" s="8" t="s">
        <v>42</v>
      </c>
      <c r="D39" s="22">
        <v>0</v>
      </c>
      <c r="E39" s="22">
        <v>11</v>
      </c>
      <c r="F39" s="18">
        <v>0</v>
      </c>
      <c r="G39" s="18">
        <v>0</v>
      </c>
      <c r="H39" s="18">
        <v>1</v>
      </c>
      <c r="I39" s="18">
        <v>0</v>
      </c>
      <c r="J39" s="18">
        <v>0</v>
      </c>
      <c r="K39" s="18">
        <v>0</v>
      </c>
      <c r="L39" s="18">
        <v>0</v>
      </c>
      <c r="M39" s="18">
        <v>12</v>
      </c>
      <c r="O39" s="26"/>
      <c r="P39" s="26"/>
    </row>
    <row r="40" spans="1:16" ht="15" customHeight="1" x14ac:dyDescent="0.45">
      <c r="A40" s="6"/>
      <c r="B40" s="7"/>
      <c r="C40" s="7" t="s">
        <v>43</v>
      </c>
      <c r="D40" s="21">
        <v>0</v>
      </c>
      <c r="E40" s="21">
        <v>5</v>
      </c>
      <c r="F40" s="19">
        <v>0</v>
      </c>
      <c r="G40" s="19">
        <v>0</v>
      </c>
      <c r="H40" s="19">
        <v>0</v>
      </c>
      <c r="I40" s="19">
        <v>0</v>
      </c>
      <c r="J40" s="19">
        <v>0</v>
      </c>
      <c r="K40" s="19">
        <v>0</v>
      </c>
      <c r="L40" s="19">
        <v>0</v>
      </c>
      <c r="M40" s="19">
        <v>5</v>
      </c>
      <c r="O40" s="26"/>
      <c r="P40" s="26"/>
    </row>
    <row r="41" spans="1:16" ht="15" customHeight="1" x14ac:dyDescent="0.45">
      <c r="A41" s="6"/>
      <c r="B41" s="8"/>
      <c r="C41" s="8" t="s">
        <v>44</v>
      </c>
      <c r="D41" s="22">
        <v>0</v>
      </c>
      <c r="E41" s="22">
        <v>3</v>
      </c>
      <c r="F41" s="18">
        <v>0</v>
      </c>
      <c r="G41" s="18">
        <v>0</v>
      </c>
      <c r="H41" s="18">
        <v>0</v>
      </c>
      <c r="I41" s="18">
        <v>1</v>
      </c>
      <c r="J41" s="18">
        <v>0</v>
      </c>
      <c r="K41" s="18">
        <v>0</v>
      </c>
      <c r="L41" s="18">
        <v>0</v>
      </c>
      <c r="M41" s="18">
        <v>4</v>
      </c>
      <c r="O41" s="26"/>
      <c r="P41" s="26"/>
    </row>
    <row r="42" spans="1:16" ht="15" customHeight="1" x14ac:dyDescent="0.45">
      <c r="A42" s="6"/>
      <c r="B42" s="7"/>
      <c r="C42" s="7" t="s">
        <v>45</v>
      </c>
      <c r="D42" s="21">
        <v>0</v>
      </c>
      <c r="E42" s="21">
        <v>13</v>
      </c>
      <c r="F42" s="19">
        <v>1</v>
      </c>
      <c r="G42" s="19">
        <v>0</v>
      </c>
      <c r="H42" s="19">
        <v>0</v>
      </c>
      <c r="I42" s="19">
        <v>0</v>
      </c>
      <c r="J42" s="19">
        <v>0</v>
      </c>
      <c r="K42" s="19">
        <v>1</v>
      </c>
      <c r="L42" s="19">
        <v>0</v>
      </c>
      <c r="M42" s="19">
        <v>15</v>
      </c>
      <c r="O42" s="26"/>
      <c r="P42" s="26"/>
    </row>
    <row r="43" spans="1:16" ht="15" customHeight="1" x14ac:dyDescent="0.45">
      <c r="A43" s="6"/>
      <c r="B43" s="8" t="s">
        <v>46</v>
      </c>
      <c r="C43" s="8"/>
      <c r="D43" s="22">
        <v>64</v>
      </c>
      <c r="E43" s="22">
        <v>17570</v>
      </c>
      <c r="F43" s="18">
        <v>164</v>
      </c>
      <c r="G43" s="18">
        <v>100</v>
      </c>
      <c r="H43" s="18">
        <v>145</v>
      </c>
      <c r="I43" s="18">
        <v>77</v>
      </c>
      <c r="J43" s="18">
        <v>50</v>
      </c>
      <c r="K43" s="18">
        <v>1376</v>
      </c>
      <c r="L43" s="18">
        <v>81</v>
      </c>
      <c r="M43" s="18">
        <v>19627</v>
      </c>
      <c r="O43" s="26"/>
      <c r="P43" s="26"/>
    </row>
    <row r="44" spans="1:16" ht="15" customHeight="1" x14ac:dyDescent="0.45">
      <c r="A44" s="6"/>
      <c r="B44" s="7" t="s">
        <v>47</v>
      </c>
      <c r="C44" s="7"/>
      <c r="D44" s="15">
        <v>4</v>
      </c>
      <c r="E44" s="15">
        <v>1019</v>
      </c>
      <c r="F44" s="23">
        <v>11</v>
      </c>
      <c r="G44" s="23">
        <v>5</v>
      </c>
      <c r="H44" s="23">
        <v>12</v>
      </c>
      <c r="I44" s="23">
        <v>8</v>
      </c>
      <c r="J44" s="23">
        <v>4</v>
      </c>
      <c r="K44" s="23">
        <v>66</v>
      </c>
      <c r="L44" s="23">
        <v>2</v>
      </c>
      <c r="M44" s="19">
        <v>1131</v>
      </c>
      <c r="O44" s="26"/>
      <c r="P44" s="26"/>
    </row>
    <row r="45" spans="1:16" ht="15" customHeight="1" x14ac:dyDescent="0.45">
      <c r="A45" s="6"/>
      <c r="B45" s="8" t="s">
        <v>48</v>
      </c>
      <c r="C45" s="8"/>
      <c r="D45" s="16">
        <v>15</v>
      </c>
      <c r="E45" s="16">
        <v>4475</v>
      </c>
      <c r="F45" s="24">
        <v>72</v>
      </c>
      <c r="G45" s="24">
        <v>31</v>
      </c>
      <c r="H45" s="24">
        <v>47</v>
      </c>
      <c r="I45" s="24">
        <v>20</v>
      </c>
      <c r="J45" s="24">
        <v>12</v>
      </c>
      <c r="K45" s="24">
        <v>316</v>
      </c>
      <c r="L45" s="24">
        <v>17</v>
      </c>
      <c r="M45" s="18">
        <v>5005</v>
      </c>
      <c r="O45" s="26"/>
      <c r="P45" s="26"/>
    </row>
    <row r="46" spans="1:16" ht="15" customHeight="1" x14ac:dyDescent="0.45">
      <c r="A46" s="6"/>
      <c r="B46" s="7" t="s">
        <v>49</v>
      </c>
      <c r="C46" s="7"/>
      <c r="D46" s="15">
        <v>1</v>
      </c>
      <c r="E46" s="15">
        <v>229</v>
      </c>
      <c r="F46" s="23">
        <v>42</v>
      </c>
      <c r="G46" s="23">
        <v>0</v>
      </c>
      <c r="H46" s="23">
        <v>2</v>
      </c>
      <c r="I46" s="23">
        <v>1</v>
      </c>
      <c r="J46" s="23">
        <v>34</v>
      </c>
      <c r="K46" s="23">
        <v>27</v>
      </c>
      <c r="L46" s="23">
        <v>1</v>
      </c>
      <c r="M46" s="19">
        <v>337</v>
      </c>
      <c r="O46" s="26"/>
      <c r="P46" s="26"/>
    </row>
    <row r="47" spans="1:16" ht="15" customHeight="1" x14ac:dyDescent="0.45">
      <c r="A47" s="6"/>
      <c r="B47" s="8" t="s">
        <v>50</v>
      </c>
      <c r="C47" s="8"/>
      <c r="D47" s="16">
        <v>4</v>
      </c>
      <c r="E47" s="16">
        <v>578</v>
      </c>
      <c r="F47" s="24">
        <v>7</v>
      </c>
      <c r="G47" s="24">
        <v>2</v>
      </c>
      <c r="H47" s="24">
        <v>7</v>
      </c>
      <c r="I47" s="24">
        <v>5</v>
      </c>
      <c r="J47" s="24">
        <v>5</v>
      </c>
      <c r="K47" s="24">
        <v>88</v>
      </c>
      <c r="L47" s="24">
        <v>1</v>
      </c>
      <c r="M47" s="18">
        <v>697</v>
      </c>
      <c r="O47" s="26"/>
      <c r="P47" s="26"/>
    </row>
    <row r="48" spans="1:16" ht="15" customHeight="1" x14ac:dyDescent="0.45">
      <c r="A48" s="6"/>
      <c r="B48" s="7" t="s">
        <v>51</v>
      </c>
      <c r="C48" s="7"/>
      <c r="D48" s="15">
        <v>135</v>
      </c>
      <c r="E48" s="15">
        <v>39293</v>
      </c>
      <c r="F48" s="23">
        <v>921</v>
      </c>
      <c r="G48" s="23">
        <v>270</v>
      </c>
      <c r="H48" s="23">
        <v>375</v>
      </c>
      <c r="I48" s="23">
        <v>200</v>
      </c>
      <c r="J48" s="23">
        <v>158</v>
      </c>
      <c r="K48" s="23">
        <v>3102</v>
      </c>
      <c r="L48" s="23">
        <v>207</v>
      </c>
      <c r="M48" s="19">
        <v>44661</v>
      </c>
      <c r="O48" s="26"/>
      <c r="P48" s="26"/>
    </row>
    <row r="49" spans="1:16" ht="15" customHeight="1" x14ac:dyDescent="0.45">
      <c r="A49" s="6"/>
      <c r="B49" s="8"/>
      <c r="C49" s="8"/>
      <c r="D49" s="17"/>
      <c r="E49" s="25"/>
      <c r="F49" s="20"/>
      <c r="G49" s="20"/>
      <c r="H49" s="20"/>
      <c r="I49" s="20"/>
      <c r="J49" s="20"/>
      <c r="K49" s="20"/>
      <c r="L49" s="20"/>
      <c r="M49" s="20"/>
      <c r="O49" s="26"/>
      <c r="P49" s="26"/>
    </row>
    <row r="50" spans="1:16" ht="15" customHeight="1" x14ac:dyDescent="0.45">
      <c r="A50" s="6" t="s">
        <v>52</v>
      </c>
      <c r="B50" s="7" t="s">
        <v>9</v>
      </c>
      <c r="C50" s="7"/>
      <c r="D50" s="27">
        <v>0</v>
      </c>
      <c r="E50" s="27">
        <v>89</v>
      </c>
      <c r="F50" s="19">
        <v>5</v>
      </c>
      <c r="G50" s="19">
        <v>0</v>
      </c>
      <c r="H50" s="19">
        <v>1</v>
      </c>
      <c r="I50" s="19">
        <v>0</v>
      </c>
      <c r="J50" s="19">
        <v>0</v>
      </c>
      <c r="K50" s="19">
        <v>5</v>
      </c>
      <c r="L50" s="19">
        <v>0</v>
      </c>
      <c r="M50" s="19">
        <v>100</v>
      </c>
      <c r="O50" s="26"/>
      <c r="P50" s="26"/>
    </row>
    <row r="51" spans="1:16" ht="15" customHeight="1" x14ac:dyDescent="0.45">
      <c r="A51" s="6"/>
      <c r="B51" s="8" t="s">
        <v>10</v>
      </c>
      <c r="C51" s="8"/>
      <c r="D51" s="22">
        <v>24</v>
      </c>
      <c r="E51" s="22">
        <v>12484</v>
      </c>
      <c r="F51" s="18">
        <v>774</v>
      </c>
      <c r="G51" s="18">
        <v>62</v>
      </c>
      <c r="H51" s="18">
        <v>231</v>
      </c>
      <c r="I51" s="18">
        <v>76</v>
      </c>
      <c r="J51" s="18">
        <v>11</v>
      </c>
      <c r="K51" s="18">
        <v>763</v>
      </c>
      <c r="L51" s="18">
        <v>73</v>
      </c>
      <c r="M51" s="18">
        <v>14498</v>
      </c>
      <c r="O51" s="26"/>
      <c r="P51" s="26"/>
    </row>
    <row r="52" spans="1:16" ht="15" customHeight="1" x14ac:dyDescent="0.45">
      <c r="A52" s="6"/>
      <c r="B52" s="7"/>
      <c r="C52" s="7" t="s">
        <v>11</v>
      </c>
      <c r="D52" s="21">
        <v>1</v>
      </c>
      <c r="E52" s="21">
        <v>228</v>
      </c>
      <c r="F52" s="19">
        <v>10</v>
      </c>
      <c r="G52" s="19">
        <v>0</v>
      </c>
      <c r="H52" s="19">
        <v>8</v>
      </c>
      <c r="I52" s="19">
        <v>3</v>
      </c>
      <c r="J52" s="19">
        <v>0</v>
      </c>
      <c r="K52" s="19">
        <v>17</v>
      </c>
      <c r="L52" s="19">
        <v>1</v>
      </c>
      <c r="M52" s="19">
        <v>268</v>
      </c>
      <c r="O52" s="26"/>
      <c r="P52" s="26"/>
    </row>
    <row r="53" spans="1:16" ht="15" customHeight="1" x14ac:dyDescent="0.45">
      <c r="A53" s="6"/>
      <c r="B53" s="8"/>
      <c r="C53" s="8" t="s">
        <v>12</v>
      </c>
      <c r="D53" s="22">
        <v>0</v>
      </c>
      <c r="E53" s="22">
        <v>29</v>
      </c>
      <c r="F53" s="18">
        <v>0</v>
      </c>
      <c r="G53" s="18">
        <v>0</v>
      </c>
      <c r="H53" s="18">
        <v>0</v>
      </c>
      <c r="I53" s="18">
        <v>1</v>
      </c>
      <c r="J53" s="18">
        <v>0</v>
      </c>
      <c r="K53" s="18">
        <v>0</v>
      </c>
      <c r="L53" s="18">
        <v>0</v>
      </c>
      <c r="M53" s="18">
        <v>30</v>
      </c>
      <c r="O53" s="26"/>
      <c r="P53" s="26"/>
    </row>
    <row r="54" spans="1:16" ht="15" customHeight="1" x14ac:dyDescent="0.45">
      <c r="A54" s="6"/>
      <c r="B54" s="7"/>
      <c r="C54" s="7" t="s">
        <v>13</v>
      </c>
      <c r="D54" s="21">
        <v>8</v>
      </c>
      <c r="E54" s="21">
        <v>2262</v>
      </c>
      <c r="F54" s="19">
        <v>79</v>
      </c>
      <c r="G54" s="19">
        <v>7</v>
      </c>
      <c r="H54" s="19">
        <v>33</v>
      </c>
      <c r="I54" s="19">
        <v>16</v>
      </c>
      <c r="J54" s="19">
        <v>3</v>
      </c>
      <c r="K54" s="19">
        <v>246</v>
      </c>
      <c r="L54" s="19">
        <v>11</v>
      </c>
      <c r="M54" s="19">
        <v>2665</v>
      </c>
      <c r="O54" s="26"/>
      <c r="P54" s="26"/>
    </row>
    <row r="55" spans="1:16" ht="15" customHeight="1" x14ac:dyDescent="0.45">
      <c r="A55" s="6"/>
      <c r="B55" s="8"/>
      <c r="C55" s="8" t="s">
        <v>14</v>
      </c>
      <c r="D55" s="22">
        <v>0</v>
      </c>
      <c r="E55" s="22">
        <v>341</v>
      </c>
      <c r="F55" s="18">
        <v>5</v>
      </c>
      <c r="G55" s="18">
        <v>0</v>
      </c>
      <c r="H55" s="18">
        <v>7</v>
      </c>
      <c r="I55" s="18">
        <v>1</v>
      </c>
      <c r="J55" s="18">
        <v>1</v>
      </c>
      <c r="K55" s="18">
        <v>15</v>
      </c>
      <c r="L55" s="18">
        <v>1</v>
      </c>
      <c r="M55" s="18">
        <v>371</v>
      </c>
      <c r="O55" s="26"/>
      <c r="P55" s="26"/>
    </row>
    <row r="56" spans="1:16" ht="15" customHeight="1" x14ac:dyDescent="0.45">
      <c r="A56" s="6"/>
      <c r="B56" s="7"/>
      <c r="C56" s="7" t="s">
        <v>15</v>
      </c>
      <c r="D56" s="21">
        <v>9</v>
      </c>
      <c r="E56" s="21">
        <v>4710</v>
      </c>
      <c r="F56" s="19">
        <v>356</v>
      </c>
      <c r="G56" s="19">
        <v>42</v>
      </c>
      <c r="H56" s="19">
        <v>95</v>
      </c>
      <c r="I56" s="19">
        <v>27</v>
      </c>
      <c r="J56" s="19">
        <v>3</v>
      </c>
      <c r="K56" s="19">
        <v>212</v>
      </c>
      <c r="L56" s="19">
        <v>42</v>
      </c>
      <c r="M56" s="19">
        <v>5496</v>
      </c>
      <c r="O56" s="26"/>
      <c r="P56" s="26"/>
    </row>
    <row r="57" spans="1:16" ht="15" customHeight="1" x14ac:dyDescent="0.45">
      <c r="A57" s="6"/>
      <c r="B57" s="8"/>
      <c r="C57" s="8" t="s">
        <v>16</v>
      </c>
      <c r="D57" s="22">
        <v>0</v>
      </c>
      <c r="E57" s="22">
        <v>25</v>
      </c>
      <c r="F57" s="18">
        <v>0</v>
      </c>
      <c r="G57" s="18">
        <v>0</v>
      </c>
      <c r="H57" s="18">
        <v>0</v>
      </c>
      <c r="I57" s="18">
        <v>0</v>
      </c>
      <c r="J57" s="18">
        <v>0</v>
      </c>
      <c r="K57" s="18">
        <v>2</v>
      </c>
      <c r="L57" s="18">
        <v>0</v>
      </c>
      <c r="M57" s="18">
        <v>27</v>
      </c>
      <c r="O57" s="26"/>
      <c r="P57" s="26"/>
    </row>
    <row r="58" spans="1:16" ht="15" customHeight="1" x14ac:dyDescent="0.45">
      <c r="A58" s="6"/>
      <c r="B58" s="7"/>
      <c r="C58" s="7" t="s">
        <v>17</v>
      </c>
      <c r="D58" s="21">
        <v>0</v>
      </c>
      <c r="E58" s="21">
        <v>104</v>
      </c>
      <c r="F58" s="19">
        <v>1</v>
      </c>
      <c r="G58" s="19">
        <v>0</v>
      </c>
      <c r="H58" s="19">
        <v>3</v>
      </c>
      <c r="I58" s="19">
        <v>0</v>
      </c>
      <c r="J58" s="19">
        <v>0</v>
      </c>
      <c r="K58" s="19">
        <v>7</v>
      </c>
      <c r="L58" s="19">
        <v>1</v>
      </c>
      <c r="M58" s="19">
        <v>116</v>
      </c>
      <c r="O58" s="26"/>
      <c r="P58" s="26"/>
    </row>
    <row r="59" spans="1:16" ht="15" customHeight="1" x14ac:dyDescent="0.45">
      <c r="A59" s="6"/>
      <c r="B59" s="8"/>
      <c r="C59" s="8" t="s">
        <v>18</v>
      </c>
      <c r="D59" s="22">
        <v>2</v>
      </c>
      <c r="E59" s="22">
        <v>1166</v>
      </c>
      <c r="F59" s="18">
        <v>31</v>
      </c>
      <c r="G59" s="18">
        <v>1</v>
      </c>
      <c r="H59" s="18">
        <v>19</v>
      </c>
      <c r="I59" s="18">
        <v>9</v>
      </c>
      <c r="J59" s="18">
        <v>2</v>
      </c>
      <c r="K59" s="18">
        <v>87</v>
      </c>
      <c r="L59" s="18">
        <v>3</v>
      </c>
      <c r="M59" s="18">
        <v>1320</v>
      </c>
      <c r="O59" s="26"/>
      <c r="P59" s="26"/>
    </row>
    <row r="60" spans="1:16" ht="15" customHeight="1" x14ac:dyDescent="0.45">
      <c r="A60" s="6"/>
      <c r="B60" s="7"/>
      <c r="C60" s="7" t="s">
        <v>19</v>
      </c>
      <c r="D60" s="21">
        <v>0</v>
      </c>
      <c r="E60" s="21">
        <v>6</v>
      </c>
      <c r="F60" s="19">
        <v>0</v>
      </c>
      <c r="G60" s="19">
        <v>0</v>
      </c>
      <c r="H60" s="19">
        <v>0</v>
      </c>
      <c r="I60" s="19">
        <v>0</v>
      </c>
      <c r="J60" s="19">
        <v>0</v>
      </c>
      <c r="K60" s="19">
        <v>1</v>
      </c>
      <c r="L60" s="19">
        <v>0</v>
      </c>
      <c r="M60" s="19">
        <v>7</v>
      </c>
      <c r="O60" s="26"/>
      <c r="P60" s="26"/>
    </row>
    <row r="61" spans="1:16" ht="15" customHeight="1" x14ac:dyDescent="0.45">
      <c r="A61" s="6"/>
      <c r="B61" s="8"/>
      <c r="C61" s="8" t="s">
        <v>20</v>
      </c>
      <c r="D61" s="22">
        <v>3</v>
      </c>
      <c r="E61" s="22">
        <v>698</v>
      </c>
      <c r="F61" s="18">
        <v>25</v>
      </c>
      <c r="G61" s="18">
        <v>5</v>
      </c>
      <c r="H61" s="18">
        <v>14</v>
      </c>
      <c r="I61" s="18">
        <v>2</v>
      </c>
      <c r="J61" s="18">
        <v>0</v>
      </c>
      <c r="K61" s="18">
        <v>17</v>
      </c>
      <c r="L61" s="18">
        <v>0</v>
      </c>
      <c r="M61" s="18">
        <v>764</v>
      </c>
      <c r="O61" s="26"/>
      <c r="P61" s="26"/>
    </row>
    <row r="62" spans="1:16" ht="15" customHeight="1" x14ac:dyDescent="0.45">
      <c r="A62" s="6"/>
      <c r="B62" s="7"/>
      <c r="C62" s="7" t="s">
        <v>21</v>
      </c>
      <c r="D62" s="21">
        <v>0</v>
      </c>
      <c r="E62" s="21">
        <v>309</v>
      </c>
      <c r="F62" s="19">
        <v>8</v>
      </c>
      <c r="G62" s="19">
        <v>2</v>
      </c>
      <c r="H62" s="19">
        <v>8</v>
      </c>
      <c r="I62" s="19">
        <v>1</v>
      </c>
      <c r="J62" s="19">
        <v>1</v>
      </c>
      <c r="K62" s="19">
        <v>30</v>
      </c>
      <c r="L62" s="19">
        <v>2</v>
      </c>
      <c r="M62" s="19">
        <v>361</v>
      </c>
      <c r="O62" s="26"/>
      <c r="P62" s="26"/>
    </row>
    <row r="63" spans="1:16" ht="15" customHeight="1" x14ac:dyDescent="0.45">
      <c r="A63" s="6"/>
      <c r="B63" s="8"/>
      <c r="C63" s="8" t="s">
        <v>22</v>
      </c>
      <c r="D63" s="22">
        <v>0</v>
      </c>
      <c r="E63" s="22">
        <v>856</v>
      </c>
      <c r="F63" s="18">
        <v>18</v>
      </c>
      <c r="G63" s="18">
        <v>1</v>
      </c>
      <c r="H63" s="18">
        <v>21</v>
      </c>
      <c r="I63" s="18">
        <v>7</v>
      </c>
      <c r="J63" s="18">
        <v>0</v>
      </c>
      <c r="K63" s="18">
        <v>36</v>
      </c>
      <c r="L63" s="18">
        <v>4</v>
      </c>
      <c r="M63" s="18">
        <v>943</v>
      </c>
      <c r="O63" s="26"/>
      <c r="P63" s="26"/>
    </row>
    <row r="64" spans="1:16" ht="15" customHeight="1" x14ac:dyDescent="0.45">
      <c r="A64" s="6"/>
      <c r="B64" s="7"/>
      <c r="C64" s="7" t="s">
        <v>23</v>
      </c>
      <c r="D64" s="21">
        <v>0</v>
      </c>
      <c r="E64" s="21">
        <v>405</v>
      </c>
      <c r="F64" s="19">
        <v>7</v>
      </c>
      <c r="G64" s="19">
        <v>0</v>
      </c>
      <c r="H64" s="19">
        <v>9</v>
      </c>
      <c r="I64" s="19">
        <v>2</v>
      </c>
      <c r="J64" s="19">
        <v>0</v>
      </c>
      <c r="K64" s="19">
        <v>18</v>
      </c>
      <c r="L64" s="19">
        <v>1</v>
      </c>
      <c r="M64" s="19">
        <v>442</v>
      </c>
      <c r="O64" s="26"/>
      <c r="P64" s="26"/>
    </row>
    <row r="65" spans="1:16" ht="15" customHeight="1" x14ac:dyDescent="0.45">
      <c r="A65" s="6"/>
      <c r="B65" s="8"/>
      <c r="C65" s="8" t="s">
        <v>24</v>
      </c>
      <c r="D65" s="22">
        <v>0</v>
      </c>
      <c r="E65" s="22">
        <v>755</v>
      </c>
      <c r="F65" s="18">
        <v>14</v>
      </c>
      <c r="G65" s="18">
        <v>2</v>
      </c>
      <c r="H65" s="18">
        <v>5</v>
      </c>
      <c r="I65" s="18">
        <v>5</v>
      </c>
      <c r="J65" s="18">
        <v>0</v>
      </c>
      <c r="K65" s="18">
        <v>57</v>
      </c>
      <c r="L65" s="18">
        <v>2</v>
      </c>
      <c r="M65" s="18">
        <v>840</v>
      </c>
      <c r="O65" s="26"/>
      <c r="P65" s="26"/>
    </row>
    <row r="66" spans="1:16" ht="15" customHeight="1" x14ac:dyDescent="0.45">
      <c r="A66" s="6"/>
      <c r="B66" s="7" t="s">
        <v>25</v>
      </c>
      <c r="C66" s="7"/>
      <c r="D66" s="21">
        <v>10</v>
      </c>
      <c r="E66" s="21">
        <v>4693</v>
      </c>
      <c r="F66" s="19">
        <v>148</v>
      </c>
      <c r="G66" s="19">
        <v>24</v>
      </c>
      <c r="H66" s="19">
        <v>87</v>
      </c>
      <c r="I66" s="19">
        <v>27</v>
      </c>
      <c r="J66" s="19">
        <v>4</v>
      </c>
      <c r="K66" s="19">
        <v>227</v>
      </c>
      <c r="L66" s="19">
        <v>22</v>
      </c>
      <c r="M66" s="19">
        <v>5242</v>
      </c>
      <c r="O66" s="26"/>
      <c r="P66" s="26"/>
    </row>
    <row r="67" spans="1:16" ht="15" customHeight="1" x14ac:dyDescent="0.45">
      <c r="A67" s="6"/>
      <c r="B67" s="8"/>
      <c r="C67" s="8" t="s">
        <v>26</v>
      </c>
      <c r="D67" s="22">
        <v>2</v>
      </c>
      <c r="E67" s="22">
        <v>887</v>
      </c>
      <c r="F67" s="18">
        <v>12</v>
      </c>
      <c r="G67" s="18">
        <v>6</v>
      </c>
      <c r="H67" s="18">
        <v>11</v>
      </c>
      <c r="I67" s="18">
        <v>4</v>
      </c>
      <c r="J67" s="18">
        <v>0</v>
      </c>
      <c r="K67" s="18">
        <v>31</v>
      </c>
      <c r="L67" s="18">
        <v>6</v>
      </c>
      <c r="M67" s="18">
        <v>959</v>
      </c>
      <c r="O67" s="26"/>
      <c r="P67" s="26"/>
    </row>
    <row r="68" spans="1:16" ht="15" customHeight="1" x14ac:dyDescent="0.45">
      <c r="A68" s="6"/>
      <c r="B68" s="7"/>
      <c r="C68" s="7" t="s">
        <v>27</v>
      </c>
      <c r="D68" s="21">
        <v>3</v>
      </c>
      <c r="E68" s="21">
        <v>2173</v>
      </c>
      <c r="F68" s="19">
        <v>15</v>
      </c>
      <c r="G68" s="19">
        <v>9</v>
      </c>
      <c r="H68" s="19">
        <v>34</v>
      </c>
      <c r="I68" s="19">
        <v>11</v>
      </c>
      <c r="J68" s="19">
        <v>1</v>
      </c>
      <c r="K68" s="19">
        <v>114</v>
      </c>
      <c r="L68" s="19">
        <v>8</v>
      </c>
      <c r="M68" s="19">
        <v>2368</v>
      </c>
      <c r="O68" s="26"/>
      <c r="P68" s="26"/>
    </row>
    <row r="69" spans="1:16" ht="15" customHeight="1" x14ac:dyDescent="0.45">
      <c r="A69" s="6"/>
      <c r="B69" s="8"/>
      <c r="C69" s="8" t="s">
        <v>28</v>
      </c>
      <c r="D69" s="22">
        <v>5</v>
      </c>
      <c r="E69" s="22">
        <v>410</v>
      </c>
      <c r="F69" s="18">
        <v>2</v>
      </c>
      <c r="G69" s="18">
        <v>3</v>
      </c>
      <c r="H69" s="18">
        <v>14</v>
      </c>
      <c r="I69" s="18">
        <v>1</v>
      </c>
      <c r="J69" s="18">
        <v>0</v>
      </c>
      <c r="K69" s="18">
        <v>20</v>
      </c>
      <c r="L69" s="18">
        <v>0</v>
      </c>
      <c r="M69" s="18">
        <v>455</v>
      </c>
      <c r="O69" s="26"/>
      <c r="P69" s="26"/>
    </row>
    <row r="70" spans="1:16" ht="15" customHeight="1" x14ac:dyDescent="0.45">
      <c r="A70" s="6"/>
      <c r="B70" s="7"/>
      <c r="C70" s="7" t="s">
        <v>29</v>
      </c>
      <c r="D70" s="21">
        <v>0</v>
      </c>
      <c r="E70" s="21">
        <v>83</v>
      </c>
      <c r="F70" s="19">
        <v>1</v>
      </c>
      <c r="G70" s="19">
        <v>0</v>
      </c>
      <c r="H70" s="19">
        <v>1</v>
      </c>
      <c r="I70" s="19">
        <v>0</v>
      </c>
      <c r="J70" s="19">
        <v>0</v>
      </c>
      <c r="K70" s="19">
        <v>2</v>
      </c>
      <c r="L70" s="19">
        <v>0</v>
      </c>
      <c r="M70" s="19">
        <v>87</v>
      </c>
      <c r="O70" s="26"/>
      <c r="P70" s="26"/>
    </row>
    <row r="71" spans="1:16" ht="15" customHeight="1" x14ac:dyDescent="0.45">
      <c r="A71" s="6"/>
      <c r="B71" s="8"/>
      <c r="C71" s="8" t="s">
        <v>30</v>
      </c>
      <c r="D71" s="22">
        <v>0</v>
      </c>
      <c r="E71" s="22">
        <v>803</v>
      </c>
      <c r="F71" s="18">
        <v>12</v>
      </c>
      <c r="G71" s="18">
        <v>3</v>
      </c>
      <c r="H71" s="18">
        <v>21</v>
      </c>
      <c r="I71" s="18">
        <v>7</v>
      </c>
      <c r="J71" s="18">
        <v>0</v>
      </c>
      <c r="K71" s="18">
        <v>47</v>
      </c>
      <c r="L71" s="18">
        <v>5</v>
      </c>
      <c r="M71" s="18">
        <v>898</v>
      </c>
      <c r="O71" s="26"/>
      <c r="P71" s="26"/>
    </row>
    <row r="72" spans="1:16" ht="15" customHeight="1" x14ac:dyDescent="0.45">
      <c r="A72" s="6"/>
      <c r="B72" s="7" t="s">
        <v>31</v>
      </c>
      <c r="C72" s="7"/>
      <c r="D72" s="21">
        <v>10</v>
      </c>
      <c r="E72" s="21">
        <v>3189</v>
      </c>
      <c r="F72" s="19">
        <v>69</v>
      </c>
      <c r="G72" s="19">
        <v>10</v>
      </c>
      <c r="H72" s="19">
        <v>60</v>
      </c>
      <c r="I72" s="19">
        <v>21</v>
      </c>
      <c r="J72" s="19">
        <v>1</v>
      </c>
      <c r="K72" s="19">
        <v>116</v>
      </c>
      <c r="L72" s="19">
        <v>30</v>
      </c>
      <c r="M72" s="19">
        <v>3506</v>
      </c>
      <c r="O72" s="26"/>
      <c r="P72" s="26"/>
    </row>
    <row r="73" spans="1:16" ht="15" customHeight="1" x14ac:dyDescent="0.45">
      <c r="A73" s="6"/>
      <c r="B73" s="8"/>
      <c r="C73" s="8" t="s">
        <v>32</v>
      </c>
      <c r="D73" s="22">
        <v>0</v>
      </c>
      <c r="E73" s="22">
        <v>27</v>
      </c>
      <c r="F73" s="18">
        <v>1</v>
      </c>
      <c r="G73" s="18">
        <v>0</v>
      </c>
      <c r="H73" s="18">
        <v>0</v>
      </c>
      <c r="I73" s="18">
        <v>0</v>
      </c>
      <c r="J73" s="18">
        <v>0</v>
      </c>
      <c r="K73" s="18">
        <v>4</v>
      </c>
      <c r="L73" s="18">
        <v>0</v>
      </c>
      <c r="M73" s="18">
        <v>32</v>
      </c>
      <c r="O73" s="26"/>
      <c r="P73" s="26"/>
    </row>
    <row r="74" spans="1:16" ht="15" customHeight="1" x14ac:dyDescent="0.45">
      <c r="A74" s="6"/>
      <c r="B74" s="7"/>
      <c r="C74" s="7" t="s">
        <v>33</v>
      </c>
      <c r="D74" s="21">
        <v>0</v>
      </c>
      <c r="E74" s="21">
        <v>163</v>
      </c>
      <c r="F74" s="19">
        <v>0</v>
      </c>
      <c r="G74" s="19">
        <v>0</v>
      </c>
      <c r="H74" s="19">
        <v>3</v>
      </c>
      <c r="I74" s="19">
        <v>0</v>
      </c>
      <c r="J74" s="19">
        <v>0</v>
      </c>
      <c r="K74" s="19">
        <v>6</v>
      </c>
      <c r="L74" s="19">
        <v>1</v>
      </c>
      <c r="M74" s="19">
        <v>173</v>
      </c>
      <c r="O74" s="26"/>
      <c r="P74" s="26"/>
    </row>
    <row r="75" spans="1:16" ht="15" customHeight="1" x14ac:dyDescent="0.45">
      <c r="A75" s="6"/>
      <c r="B75" s="8"/>
      <c r="C75" s="8" t="s">
        <v>34</v>
      </c>
      <c r="D75" s="22">
        <v>2</v>
      </c>
      <c r="E75" s="22">
        <v>223</v>
      </c>
      <c r="F75" s="18">
        <v>4</v>
      </c>
      <c r="G75" s="18">
        <v>1</v>
      </c>
      <c r="H75" s="18">
        <v>2</v>
      </c>
      <c r="I75" s="18">
        <v>2</v>
      </c>
      <c r="J75" s="18">
        <v>0</v>
      </c>
      <c r="K75" s="18">
        <v>7</v>
      </c>
      <c r="L75" s="18">
        <v>0</v>
      </c>
      <c r="M75" s="18">
        <v>241</v>
      </c>
      <c r="O75" s="26"/>
      <c r="P75" s="26"/>
    </row>
    <row r="76" spans="1:16" ht="15" customHeight="1" x14ac:dyDescent="0.45">
      <c r="A76" s="6"/>
      <c r="B76" s="7"/>
      <c r="C76" s="7" t="s">
        <v>35</v>
      </c>
      <c r="D76" s="21">
        <v>1</v>
      </c>
      <c r="E76" s="21">
        <v>56</v>
      </c>
      <c r="F76" s="19">
        <v>1</v>
      </c>
      <c r="G76" s="19">
        <v>1</v>
      </c>
      <c r="H76" s="19">
        <v>1</v>
      </c>
      <c r="I76" s="19">
        <v>1</v>
      </c>
      <c r="J76" s="19">
        <v>0</v>
      </c>
      <c r="K76" s="19">
        <v>6</v>
      </c>
      <c r="L76" s="19">
        <v>0</v>
      </c>
      <c r="M76" s="19">
        <v>67</v>
      </c>
      <c r="O76" s="26"/>
      <c r="P76" s="26"/>
    </row>
    <row r="77" spans="1:16" ht="15" customHeight="1" x14ac:dyDescent="0.45">
      <c r="A77" s="6"/>
      <c r="B77" s="8"/>
      <c r="C77" s="8" t="s">
        <v>36</v>
      </c>
      <c r="D77" s="22">
        <v>2</v>
      </c>
      <c r="E77" s="22">
        <v>871</v>
      </c>
      <c r="F77" s="18">
        <v>21</v>
      </c>
      <c r="G77" s="18">
        <v>3</v>
      </c>
      <c r="H77" s="18">
        <v>22</v>
      </c>
      <c r="I77" s="18">
        <v>11</v>
      </c>
      <c r="J77" s="18">
        <v>0</v>
      </c>
      <c r="K77" s="18">
        <v>49</v>
      </c>
      <c r="L77" s="18">
        <v>23</v>
      </c>
      <c r="M77" s="18">
        <v>1002</v>
      </c>
      <c r="O77" s="26"/>
      <c r="P77" s="26"/>
    </row>
    <row r="78" spans="1:16" ht="15" customHeight="1" x14ac:dyDescent="0.45">
      <c r="A78" s="6"/>
      <c r="B78" s="7"/>
      <c r="C78" s="7" t="s">
        <v>37</v>
      </c>
      <c r="D78" s="21">
        <v>1</v>
      </c>
      <c r="E78" s="21">
        <v>78</v>
      </c>
      <c r="F78" s="19">
        <v>0</v>
      </c>
      <c r="G78" s="19">
        <v>0</v>
      </c>
      <c r="H78" s="19">
        <v>3</v>
      </c>
      <c r="I78" s="19">
        <v>0</v>
      </c>
      <c r="J78" s="19">
        <v>0</v>
      </c>
      <c r="K78" s="19">
        <v>2</v>
      </c>
      <c r="L78" s="19">
        <v>0</v>
      </c>
      <c r="M78" s="19">
        <v>84</v>
      </c>
      <c r="O78" s="26"/>
      <c r="P78" s="26"/>
    </row>
    <row r="79" spans="1:16" ht="15" customHeight="1" x14ac:dyDescent="0.45">
      <c r="A79" s="6"/>
      <c r="B79" s="8"/>
      <c r="C79" s="8" t="s">
        <v>38</v>
      </c>
      <c r="D79" s="22">
        <v>1</v>
      </c>
      <c r="E79" s="22">
        <v>870</v>
      </c>
      <c r="F79" s="18">
        <v>1</v>
      </c>
      <c r="G79" s="18">
        <v>0</v>
      </c>
      <c r="H79" s="18">
        <v>4</v>
      </c>
      <c r="I79" s="18">
        <v>3</v>
      </c>
      <c r="J79" s="18">
        <v>0</v>
      </c>
      <c r="K79" s="18">
        <v>17</v>
      </c>
      <c r="L79" s="18">
        <v>0</v>
      </c>
      <c r="M79" s="18">
        <v>896</v>
      </c>
      <c r="O79" s="26"/>
      <c r="P79" s="26"/>
    </row>
    <row r="80" spans="1:16" ht="15" customHeight="1" x14ac:dyDescent="0.45">
      <c r="A80" s="6"/>
      <c r="B80" s="7"/>
      <c r="C80" s="7" t="s">
        <v>39</v>
      </c>
      <c r="D80" s="21">
        <v>1</v>
      </c>
      <c r="E80" s="21">
        <v>435</v>
      </c>
      <c r="F80" s="19">
        <v>7</v>
      </c>
      <c r="G80" s="19">
        <v>2</v>
      </c>
      <c r="H80" s="19">
        <v>12</v>
      </c>
      <c r="I80" s="19">
        <v>4</v>
      </c>
      <c r="J80" s="19">
        <v>1</v>
      </c>
      <c r="K80" s="19">
        <v>12</v>
      </c>
      <c r="L80" s="19">
        <v>1</v>
      </c>
      <c r="M80" s="19">
        <v>475</v>
      </c>
      <c r="O80" s="26"/>
      <c r="P80" s="26"/>
    </row>
    <row r="81" spans="1:16" ht="15" customHeight="1" x14ac:dyDescent="0.45">
      <c r="A81" s="6"/>
      <c r="B81" s="8"/>
      <c r="C81" s="8" t="s">
        <v>40</v>
      </c>
      <c r="D81" s="22">
        <v>1</v>
      </c>
      <c r="E81" s="22">
        <v>306</v>
      </c>
      <c r="F81" s="18">
        <v>4</v>
      </c>
      <c r="G81" s="18">
        <v>3</v>
      </c>
      <c r="H81" s="18">
        <v>11</v>
      </c>
      <c r="I81" s="18">
        <v>0</v>
      </c>
      <c r="J81" s="18">
        <v>0</v>
      </c>
      <c r="K81" s="18">
        <v>10</v>
      </c>
      <c r="L81" s="18">
        <v>3</v>
      </c>
      <c r="M81" s="18">
        <v>338</v>
      </c>
      <c r="O81" s="26"/>
      <c r="P81" s="26"/>
    </row>
    <row r="82" spans="1:16" ht="15" customHeight="1" x14ac:dyDescent="0.45">
      <c r="A82" s="6"/>
      <c r="B82" s="7" t="s">
        <v>41</v>
      </c>
      <c r="C82" s="7"/>
      <c r="D82" s="21">
        <v>0</v>
      </c>
      <c r="E82" s="21">
        <v>31</v>
      </c>
      <c r="F82" s="19">
        <v>2</v>
      </c>
      <c r="G82" s="19">
        <v>0</v>
      </c>
      <c r="H82" s="19">
        <v>1</v>
      </c>
      <c r="I82" s="19">
        <v>0</v>
      </c>
      <c r="J82" s="19">
        <v>0</v>
      </c>
      <c r="K82" s="19">
        <v>0</v>
      </c>
      <c r="L82" s="19">
        <v>0</v>
      </c>
      <c r="M82" s="19">
        <v>34</v>
      </c>
      <c r="O82" s="26"/>
      <c r="P82" s="26"/>
    </row>
    <row r="83" spans="1:16" ht="15" customHeight="1" x14ac:dyDescent="0.45">
      <c r="A83" s="6"/>
      <c r="B83" s="8"/>
      <c r="C83" s="8" t="s">
        <v>42</v>
      </c>
      <c r="D83" s="22">
        <v>0</v>
      </c>
      <c r="E83" s="22">
        <v>8</v>
      </c>
      <c r="F83" s="18">
        <v>0</v>
      </c>
      <c r="G83" s="18">
        <v>0</v>
      </c>
      <c r="H83" s="18">
        <v>0</v>
      </c>
      <c r="I83" s="18">
        <v>0</v>
      </c>
      <c r="J83" s="18">
        <v>0</v>
      </c>
      <c r="K83" s="18">
        <v>0</v>
      </c>
      <c r="L83" s="18">
        <v>0</v>
      </c>
      <c r="M83" s="18">
        <v>8</v>
      </c>
      <c r="O83" s="26"/>
      <c r="P83" s="26"/>
    </row>
    <row r="84" spans="1:16" ht="15" customHeight="1" x14ac:dyDescent="0.45">
      <c r="A84" s="6"/>
      <c r="B84" s="7"/>
      <c r="C84" s="7" t="s">
        <v>43</v>
      </c>
      <c r="D84" s="21">
        <v>0</v>
      </c>
      <c r="E84" s="21">
        <v>5</v>
      </c>
      <c r="F84" s="19">
        <v>0</v>
      </c>
      <c r="G84" s="19">
        <v>0</v>
      </c>
      <c r="H84" s="19">
        <v>0</v>
      </c>
      <c r="I84" s="19">
        <v>0</v>
      </c>
      <c r="J84" s="19">
        <v>0</v>
      </c>
      <c r="K84" s="19">
        <v>0</v>
      </c>
      <c r="L84" s="19">
        <v>0</v>
      </c>
      <c r="M84" s="19">
        <v>5</v>
      </c>
      <c r="O84" s="26"/>
      <c r="P84" s="26"/>
    </row>
    <row r="85" spans="1:16" ht="15" customHeight="1" x14ac:dyDescent="0.45">
      <c r="A85" s="6"/>
      <c r="B85" s="8"/>
      <c r="C85" s="8" t="s">
        <v>44</v>
      </c>
      <c r="D85" s="22">
        <v>0</v>
      </c>
      <c r="E85" s="22">
        <v>5</v>
      </c>
      <c r="F85" s="18">
        <v>0</v>
      </c>
      <c r="G85" s="18">
        <v>0</v>
      </c>
      <c r="H85" s="18">
        <v>1</v>
      </c>
      <c r="I85" s="18">
        <v>0</v>
      </c>
      <c r="J85" s="18">
        <v>0</v>
      </c>
      <c r="K85" s="18">
        <v>0</v>
      </c>
      <c r="L85" s="18">
        <v>0</v>
      </c>
      <c r="M85" s="18">
        <v>6</v>
      </c>
      <c r="O85" s="26"/>
      <c r="P85" s="26"/>
    </row>
    <row r="86" spans="1:16" ht="15" customHeight="1" x14ac:dyDescent="0.45">
      <c r="A86" s="6"/>
      <c r="B86" s="7"/>
      <c r="C86" s="7" t="s">
        <v>45</v>
      </c>
      <c r="D86" s="21">
        <v>0</v>
      </c>
      <c r="E86" s="21">
        <v>8</v>
      </c>
      <c r="F86" s="19">
        <v>0</v>
      </c>
      <c r="G86" s="19">
        <v>0</v>
      </c>
      <c r="H86" s="19">
        <v>0</v>
      </c>
      <c r="I86" s="19">
        <v>0</v>
      </c>
      <c r="J86" s="19">
        <v>0</v>
      </c>
      <c r="K86" s="19">
        <v>0</v>
      </c>
      <c r="L86" s="19">
        <v>0</v>
      </c>
      <c r="M86" s="19">
        <v>8</v>
      </c>
      <c r="O86" s="26"/>
      <c r="P86" s="26"/>
    </row>
    <row r="87" spans="1:16" ht="15" customHeight="1" x14ac:dyDescent="0.45">
      <c r="A87" s="6"/>
      <c r="B87" s="8"/>
      <c r="C87" s="8" t="s">
        <v>53</v>
      </c>
      <c r="D87" s="22">
        <v>0</v>
      </c>
      <c r="E87" s="22">
        <v>1</v>
      </c>
      <c r="F87" s="18">
        <v>0</v>
      </c>
      <c r="G87" s="18">
        <v>0</v>
      </c>
      <c r="H87" s="18">
        <v>0</v>
      </c>
      <c r="I87" s="18">
        <v>0</v>
      </c>
      <c r="J87" s="18">
        <v>0</v>
      </c>
      <c r="K87" s="18">
        <v>0</v>
      </c>
      <c r="L87" s="18">
        <v>0</v>
      </c>
      <c r="M87" s="18">
        <v>1</v>
      </c>
      <c r="O87" s="26"/>
      <c r="P87" s="26"/>
    </row>
    <row r="88" spans="1:16" ht="15" customHeight="1" x14ac:dyDescent="0.45">
      <c r="A88" s="6"/>
      <c r="B88" s="7" t="s">
        <v>46</v>
      </c>
      <c r="C88" s="7"/>
      <c r="D88" s="21">
        <v>97</v>
      </c>
      <c r="E88" s="21">
        <v>20498</v>
      </c>
      <c r="F88" s="19">
        <v>265</v>
      </c>
      <c r="G88" s="19">
        <v>41</v>
      </c>
      <c r="H88" s="19">
        <v>315</v>
      </c>
      <c r="I88" s="19">
        <v>101</v>
      </c>
      <c r="J88" s="19">
        <v>26</v>
      </c>
      <c r="K88" s="19">
        <v>1352</v>
      </c>
      <c r="L88" s="19">
        <v>72</v>
      </c>
      <c r="M88" s="19">
        <v>22767</v>
      </c>
      <c r="O88" s="26"/>
      <c r="P88" s="26"/>
    </row>
    <row r="89" spans="1:16" ht="15" customHeight="1" x14ac:dyDescent="0.45">
      <c r="A89" s="6"/>
      <c r="B89" s="8" t="s">
        <v>47</v>
      </c>
      <c r="C89" s="8"/>
      <c r="D89" s="22">
        <v>7</v>
      </c>
      <c r="E89" s="22">
        <v>981</v>
      </c>
      <c r="F89" s="18">
        <v>19</v>
      </c>
      <c r="G89" s="18">
        <v>3</v>
      </c>
      <c r="H89" s="18">
        <v>16</v>
      </c>
      <c r="I89" s="18">
        <v>4</v>
      </c>
      <c r="J89" s="18">
        <v>1</v>
      </c>
      <c r="K89" s="18">
        <v>45</v>
      </c>
      <c r="L89" s="18">
        <v>4</v>
      </c>
      <c r="M89" s="18">
        <v>1080</v>
      </c>
      <c r="O89" s="26"/>
      <c r="P89" s="26"/>
    </row>
    <row r="90" spans="1:16" ht="15" customHeight="1" x14ac:dyDescent="0.45">
      <c r="A90" s="6"/>
      <c r="B90" s="7" t="s">
        <v>48</v>
      </c>
      <c r="C90" s="7"/>
      <c r="D90" s="21">
        <v>33</v>
      </c>
      <c r="E90" s="21">
        <v>5524</v>
      </c>
      <c r="F90" s="19">
        <v>120</v>
      </c>
      <c r="G90" s="19">
        <v>19</v>
      </c>
      <c r="H90" s="19">
        <v>86</v>
      </c>
      <c r="I90" s="19">
        <v>48</v>
      </c>
      <c r="J90" s="19">
        <v>4</v>
      </c>
      <c r="K90" s="19">
        <v>332</v>
      </c>
      <c r="L90" s="19">
        <v>18</v>
      </c>
      <c r="M90" s="19">
        <v>6184</v>
      </c>
      <c r="O90" s="26"/>
      <c r="P90" s="26"/>
    </row>
    <row r="91" spans="1:16" ht="15" customHeight="1" x14ac:dyDescent="0.45">
      <c r="A91" s="6"/>
      <c r="B91" s="8" t="s">
        <v>49</v>
      </c>
      <c r="C91" s="8"/>
      <c r="D91" s="22">
        <v>5</v>
      </c>
      <c r="E91" s="22">
        <v>309</v>
      </c>
      <c r="F91" s="18">
        <v>56</v>
      </c>
      <c r="G91" s="18">
        <v>6</v>
      </c>
      <c r="H91" s="18">
        <v>7</v>
      </c>
      <c r="I91" s="18">
        <v>3</v>
      </c>
      <c r="J91" s="18">
        <v>10</v>
      </c>
      <c r="K91" s="18">
        <v>34</v>
      </c>
      <c r="L91" s="18">
        <v>3</v>
      </c>
      <c r="M91" s="18">
        <v>433</v>
      </c>
      <c r="O91" s="26"/>
      <c r="P91" s="26"/>
    </row>
    <row r="92" spans="1:16" ht="15" customHeight="1" x14ac:dyDescent="0.45">
      <c r="A92" s="6"/>
      <c r="B92" s="7" t="s">
        <v>50</v>
      </c>
      <c r="C92" s="7"/>
      <c r="D92" s="21">
        <v>2</v>
      </c>
      <c r="E92" s="21">
        <v>724</v>
      </c>
      <c r="F92" s="19">
        <v>9</v>
      </c>
      <c r="G92" s="19">
        <v>3</v>
      </c>
      <c r="H92" s="19">
        <v>8</v>
      </c>
      <c r="I92" s="19">
        <v>7</v>
      </c>
      <c r="J92" s="19">
        <v>4</v>
      </c>
      <c r="K92" s="19">
        <v>98</v>
      </c>
      <c r="L92" s="19">
        <v>6</v>
      </c>
      <c r="M92" s="19">
        <v>861</v>
      </c>
      <c r="O92" s="26"/>
      <c r="P92" s="26"/>
    </row>
    <row r="93" spans="1:16" ht="15" customHeight="1" x14ac:dyDescent="0.45">
      <c r="A93" s="6"/>
      <c r="B93" s="8" t="s">
        <v>51</v>
      </c>
      <c r="C93" s="8"/>
      <c r="D93" s="22">
        <v>188</v>
      </c>
      <c r="E93" s="22">
        <v>48522</v>
      </c>
      <c r="F93" s="18">
        <v>1467</v>
      </c>
      <c r="G93" s="18">
        <v>168</v>
      </c>
      <c r="H93" s="18">
        <v>812</v>
      </c>
      <c r="I93" s="18">
        <v>287</v>
      </c>
      <c r="J93" s="18">
        <v>61</v>
      </c>
      <c r="K93" s="18">
        <v>2972</v>
      </c>
      <c r="L93" s="18">
        <v>228</v>
      </c>
      <c r="M93" s="18">
        <v>54705</v>
      </c>
      <c r="O93" s="26"/>
      <c r="P93" s="26"/>
    </row>
    <row r="94" spans="1:16" ht="15" customHeight="1" x14ac:dyDescent="0.45">
      <c r="A94" s="6"/>
      <c r="B94" s="7"/>
      <c r="C94" s="7"/>
      <c r="D94" s="29"/>
      <c r="E94" s="29"/>
      <c r="F94" s="30"/>
      <c r="G94" s="30"/>
      <c r="H94" s="30"/>
      <c r="I94" s="30"/>
      <c r="J94" s="30"/>
      <c r="K94" s="30"/>
      <c r="L94" s="30"/>
      <c r="M94" s="30"/>
      <c r="O94" s="26"/>
      <c r="P94" s="26"/>
    </row>
    <row r="95" spans="1:16" ht="15" customHeight="1" x14ac:dyDescent="0.45">
      <c r="A95" s="6" t="s">
        <v>54</v>
      </c>
      <c r="B95" s="8" t="s">
        <v>9</v>
      </c>
      <c r="C95" s="8"/>
      <c r="D95" s="28">
        <v>0</v>
      </c>
      <c r="E95" s="28">
        <v>151</v>
      </c>
      <c r="F95" s="24">
        <v>9</v>
      </c>
      <c r="G95" s="24">
        <v>0</v>
      </c>
      <c r="H95" s="24">
        <v>1</v>
      </c>
      <c r="I95" s="24">
        <v>0</v>
      </c>
      <c r="J95" s="24">
        <v>0</v>
      </c>
      <c r="K95" s="24">
        <v>13</v>
      </c>
      <c r="L95" s="24">
        <v>0</v>
      </c>
      <c r="M95" s="24">
        <v>174</v>
      </c>
      <c r="O95" s="26"/>
      <c r="P95" s="26"/>
    </row>
    <row r="96" spans="1:16" ht="15" customHeight="1" x14ac:dyDescent="0.45">
      <c r="A96" s="6"/>
      <c r="B96" s="7" t="s">
        <v>10</v>
      </c>
      <c r="C96" s="7"/>
      <c r="D96" s="21">
        <v>52</v>
      </c>
      <c r="E96" s="21">
        <v>22285</v>
      </c>
      <c r="F96" s="19">
        <v>1278</v>
      </c>
      <c r="G96" s="19">
        <v>153</v>
      </c>
      <c r="H96" s="19">
        <v>332</v>
      </c>
      <c r="I96" s="19">
        <v>126</v>
      </c>
      <c r="J96" s="19">
        <v>52</v>
      </c>
      <c r="K96" s="19">
        <v>1627</v>
      </c>
      <c r="L96" s="19">
        <v>154</v>
      </c>
      <c r="M96" s="19">
        <v>26059</v>
      </c>
      <c r="O96" s="26"/>
      <c r="P96" s="26"/>
    </row>
    <row r="97" spans="1:16" ht="15" customHeight="1" x14ac:dyDescent="0.45">
      <c r="A97" s="6"/>
      <c r="B97" s="8"/>
      <c r="C97" s="8" t="s">
        <v>11</v>
      </c>
      <c r="D97" s="22">
        <v>2</v>
      </c>
      <c r="E97" s="22">
        <v>411</v>
      </c>
      <c r="F97" s="18">
        <v>11</v>
      </c>
      <c r="G97" s="18">
        <v>0</v>
      </c>
      <c r="H97" s="18">
        <v>13</v>
      </c>
      <c r="I97" s="18">
        <v>4</v>
      </c>
      <c r="J97" s="18">
        <v>1</v>
      </c>
      <c r="K97" s="18">
        <v>25</v>
      </c>
      <c r="L97" s="18">
        <v>2</v>
      </c>
      <c r="M97" s="18">
        <v>469</v>
      </c>
      <c r="O97" s="26"/>
      <c r="P97" s="26"/>
    </row>
    <row r="98" spans="1:16" ht="15" customHeight="1" x14ac:dyDescent="0.45">
      <c r="A98" s="6"/>
      <c r="B98" s="7"/>
      <c r="C98" s="7" t="s">
        <v>12</v>
      </c>
      <c r="D98" s="21">
        <v>0</v>
      </c>
      <c r="E98" s="21">
        <v>48</v>
      </c>
      <c r="F98" s="19">
        <v>1</v>
      </c>
      <c r="G98" s="19">
        <v>0</v>
      </c>
      <c r="H98" s="19">
        <v>0</v>
      </c>
      <c r="I98" s="19">
        <v>1</v>
      </c>
      <c r="J98" s="19">
        <v>0</v>
      </c>
      <c r="K98" s="19">
        <v>1</v>
      </c>
      <c r="L98" s="19">
        <v>1</v>
      </c>
      <c r="M98" s="19">
        <v>52</v>
      </c>
      <c r="O98" s="26"/>
      <c r="P98" s="26"/>
    </row>
    <row r="99" spans="1:16" ht="15" customHeight="1" x14ac:dyDescent="0.45">
      <c r="A99" s="6"/>
      <c r="B99" s="8"/>
      <c r="C99" s="8" t="s">
        <v>13</v>
      </c>
      <c r="D99" s="22">
        <v>12</v>
      </c>
      <c r="E99" s="22">
        <v>3831</v>
      </c>
      <c r="F99" s="18">
        <v>118</v>
      </c>
      <c r="G99" s="18">
        <v>14</v>
      </c>
      <c r="H99" s="18">
        <v>50</v>
      </c>
      <c r="I99" s="18">
        <v>23</v>
      </c>
      <c r="J99" s="18">
        <v>11</v>
      </c>
      <c r="K99" s="18">
        <v>491</v>
      </c>
      <c r="L99" s="18">
        <v>18</v>
      </c>
      <c r="M99" s="18">
        <v>4568</v>
      </c>
      <c r="O99" s="26"/>
      <c r="P99" s="26"/>
    </row>
    <row r="100" spans="1:16" ht="15" customHeight="1" x14ac:dyDescent="0.45">
      <c r="A100" s="6"/>
      <c r="B100" s="7"/>
      <c r="C100" s="7" t="s">
        <v>14</v>
      </c>
      <c r="D100" s="21">
        <v>1</v>
      </c>
      <c r="E100" s="21">
        <v>663</v>
      </c>
      <c r="F100" s="19">
        <v>7</v>
      </c>
      <c r="G100" s="19">
        <v>1</v>
      </c>
      <c r="H100" s="19">
        <v>10</v>
      </c>
      <c r="I100" s="19">
        <v>5</v>
      </c>
      <c r="J100" s="19">
        <v>1</v>
      </c>
      <c r="K100" s="19">
        <v>26</v>
      </c>
      <c r="L100" s="19">
        <v>2</v>
      </c>
      <c r="M100" s="19">
        <v>716</v>
      </c>
      <c r="O100" s="26"/>
      <c r="P100" s="26"/>
    </row>
    <row r="101" spans="1:16" ht="15" customHeight="1" x14ac:dyDescent="0.45">
      <c r="A101" s="6"/>
      <c r="B101" s="8"/>
      <c r="C101" s="8" t="s">
        <v>15</v>
      </c>
      <c r="D101" s="22">
        <v>19</v>
      </c>
      <c r="E101" s="22">
        <v>8276</v>
      </c>
      <c r="F101" s="18">
        <v>620</v>
      </c>
      <c r="G101" s="18">
        <v>100</v>
      </c>
      <c r="H101" s="18">
        <v>132</v>
      </c>
      <c r="I101" s="18">
        <v>49</v>
      </c>
      <c r="J101" s="18">
        <v>12</v>
      </c>
      <c r="K101" s="18">
        <v>476</v>
      </c>
      <c r="L101" s="18">
        <v>84</v>
      </c>
      <c r="M101" s="18">
        <v>9768</v>
      </c>
      <c r="O101" s="26"/>
      <c r="P101" s="26"/>
    </row>
    <row r="102" spans="1:16" ht="15" customHeight="1" x14ac:dyDescent="0.45">
      <c r="A102" s="6"/>
      <c r="B102" s="7"/>
      <c r="C102" s="7" t="s">
        <v>16</v>
      </c>
      <c r="D102" s="21">
        <v>0</v>
      </c>
      <c r="E102" s="21">
        <v>49</v>
      </c>
      <c r="F102" s="19">
        <v>0</v>
      </c>
      <c r="G102" s="19">
        <v>0</v>
      </c>
      <c r="H102" s="19">
        <v>0</v>
      </c>
      <c r="I102" s="19">
        <v>0</v>
      </c>
      <c r="J102" s="19">
        <v>0</v>
      </c>
      <c r="K102" s="19">
        <v>4</v>
      </c>
      <c r="L102" s="19">
        <v>0</v>
      </c>
      <c r="M102" s="19">
        <v>53</v>
      </c>
      <c r="O102" s="26"/>
      <c r="P102" s="26"/>
    </row>
    <row r="103" spans="1:16" ht="15" customHeight="1" x14ac:dyDescent="0.45">
      <c r="A103" s="6"/>
      <c r="B103" s="8"/>
      <c r="C103" s="8" t="s">
        <v>17</v>
      </c>
      <c r="D103" s="22">
        <v>0</v>
      </c>
      <c r="E103" s="22">
        <v>182</v>
      </c>
      <c r="F103" s="18">
        <v>2</v>
      </c>
      <c r="G103" s="18">
        <v>0</v>
      </c>
      <c r="H103" s="18">
        <v>4</v>
      </c>
      <c r="I103" s="18">
        <v>0</v>
      </c>
      <c r="J103" s="18">
        <v>3</v>
      </c>
      <c r="K103" s="18">
        <v>18</v>
      </c>
      <c r="L103" s="18">
        <v>1</v>
      </c>
      <c r="M103" s="18">
        <v>210</v>
      </c>
      <c r="O103" s="26"/>
      <c r="P103" s="26"/>
    </row>
    <row r="104" spans="1:16" ht="15" customHeight="1" x14ac:dyDescent="0.45">
      <c r="A104" s="6"/>
      <c r="B104" s="7"/>
      <c r="C104" s="7" t="s">
        <v>18</v>
      </c>
      <c r="D104" s="21">
        <v>3</v>
      </c>
      <c r="E104" s="21">
        <v>2146</v>
      </c>
      <c r="F104" s="19">
        <v>51</v>
      </c>
      <c r="G104" s="19">
        <v>7</v>
      </c>
      <c r="H104" s="19">
        <v>26</v>
      </c>
      <c r="I104" s="19">
        <v>12</v>
      </c>
      <c r="J104" s="19">
        <v>7</v>
      </c>
      <c r="K104" s="19">
        <v>176</v>
      </c>
      <c r="L104" s="19">
        <v>7</v>
      </c>
      <c r="M104" s="19">
        <v>2435</v>
      </c>
      <c r="O104" s="26"/>
      <c r="P104" s="26"/>
    </row>
    <row r="105" spans="1:16" ht="15" customHeight="1" x14ac:dyDescent="0.45">
      <c r="A105" s="6"/>
      <c r="B105" s="8"/>
      <c r="C105" s="8" t="s">
        <v>19</v>
      </c>
      <c r="D105" s="22">
        <v>0</v>
      </c>
      <c r="E105" s="22">
        <v>10</v>
      </c>
      <c r="F105" s="18">
        <v>1</v>
      </c>
      <c r="G105" s="18">
        <v>0</v>
      </c>
      <c r="H105" s="18">
        <v>0</v>
      </c>
      <c r="I105" s="18">
        <v>0</v>
      </c>
      <c r="J105" s="18">
        <v>0</v>
      </c>
      <c r="K105" s="18">
        <v>1</v>
      </c>
      <c r="L105" s="18">
        <v>0</v>
      </c>
      <c r="M105" s="18">
        <v>12</v>
      </c>
      <c r="O105" s="26"/>
      <c r="P105" s="26"/>
    </row>
    <row r="106" spans="1:16" ht="15" customHeight="1" x14ac:dyDescent="0.45">
      <c r="A106" s="6"/>
      <c r="B106" s="7"/>
      <c r="C106" s="7" t="s">
        <v>20</v>
      </c>
      <c r="D106" s="21">
        <v>5</v>
      </c>
      <c r="E106" s="21">
        <v>1466</v>
      </c>
      <c r="F106" s="19">
        <v>41</v>
      </c>
      <c r="G106" s="19">
        <v>10</v>
      </c>
      <c r="H106" s="19">
        <v>23</v>
      </c>
      <c r="I106" s="19">
        <v>3</v>
      </c>
      <c r="J106" s="19">
        <v>2</v>
      </c>
      <c r="K106" s="19">
        <v>37</v>
      </c>
      <c r="L106" s="19">
        <v>3</v>
      </c>
      <c r="M106" s="19">
        <v>1590</v>
      </c>
      <c r="O106" s="26"/>
      <c r="P106" s="26"/>
    </row>
    <row r="107" spans="1:16" ht="15" customHeight="1" x14ac:dyDescent="0.45">
      <c r="A107" s="6"/>
      <c r="B107" s="8"/>
      <c r="C107" s="8" t="s">
        <v>21</v>
      </c>
      <c r="D107" s="22">
        <v>1</v>
      </c>
      <c r="E107" s="22">
        <v>583</v>
      </c>
      <c r="F107" s="18">
        <v>16</v>
      </c>
      <c r="G107" s="18">
        <v>4</v>
      </c>
      <c r="H107" s="18">
        <v>9</v>
      </c>
      <c r="I107" s="18">
        <v>1</v>
      </c>
      <c r="J107" s="18">
        <v>1</v>
      </c>
      <c r="K107" s="18">
        <v>88</v>
      </c>
      <c r="L107" s="18">
        <v>5</v>
      </c>
      <c r="M107" s="18">
        <v>708</v>
      </c>
      <c r="O107" s="26"/>
      <c r="P107" s="26"/>
    </row>
    <row r="108" spans="1:16" ht="15" customHeight="1" x14ac:dyDescent="0.45">
      <c r="A108" s="6"/>
      <c r="B108" s="7"/>
      <c r="C108" s="7" t="s">
        <v>22</v>
      </c>
      <c r="D108" s="21">
        <v>3</v>
      </c>
      <c r="E108" s="21">
        <v>1570</v>
      </c>
      <c r="F108" s="19">
        <v>32</v>
      </c>
      <c r="G108" s="19">
        <v>6</v>
      </c>
      <c r="H108" s="19">
        <v>33</v>
      </c>
      <c r="I108" s="19">
        <v>13</v>
      </c>
      <c r="J108" s="19">
        <v>6</v>
      </c>
      <c r="K108" s="19">
        <v>78</v>
      </c>
      <c r="L108" s="19">
        <v>5</v>
      </c>
      <c r="M108" s="19">
        <v>1746</v>
      </c>
      <c r="O108" s="26"/>
      <c r="P108" s="26"/>
    </row>
    <row r="109" spans="1:16" ht="15" customHeight="1" x14ac:dyDescent="0.45">
      <c r="A109" s="6"/>
      <c r="B109" s="8"/>
      <c r="C109" s="8" t="s">
        <v>23</v>
      </c>
      <c r="D109" s="22">
        <v>1</v>
      </c>
      <c r="E109" s="22">
        <v>720</v>
      </c>
      <c r="F109" s="18">
        <v>16</v>
      </c>
      <c r="G109" s="18">
        <v>2</v>
      </c>
      <c r="H109" s="18">
        <v>9</v>
      </c>
      <c r="I109" s="18">
        <v>4</v>
      </c>
      <c r="J109" s="18">
        <v>1</v>
      </c>
      <c r="K109" s="18">
        <v>46</v>
      </c>
      <c r="L109" s="18">
        <v>3</v>
      </c>
      <c r="M109" s="18">
        <v>802</v>
      </c>
      <c r="O109" s="26"/>
      <c r="P109" s="26"/>
    </row>
    <row r="110" spans="1:16" ht="15" customHeight="1" x14ac:dyDescent="0.45">
      <c r="A110" s="6"/>
      <c r="B110" s="7"/>
      <c r="C110" s="7" t="s">
        <v>24</v>
      </c>
      <c r="D110" s="21">
        <v>1</v>
      </c>
      <c r="E110" s="21">
        <v>1337</v>
      </c>
      <c r="F110" s="19">
        <v>27</v>
      </c>
      <c r="G110" s="19">
        <v>3</v>
      </c>
      <c r="H110" s="19">
        <v>13</v>
      </c>
      <c r="I110" s="19">
        <v>8</v>
      </c>
      <c r="J110" s="19">
        <v>4</v>
      </c>
      <c r="K110" s="19">
        <v>115</v>
      </c>
      <c r="L110" s="19">
        <v>7</v>
      </c>
      <c r="M110" s="19">
        <v>1515</v>
      </c>
      <c r="O110" s="26"/>
      <c r="P110" s="26"/>
    </row>
    <row r="111" spans="1:16" ht="15" customHeight="1" x14ac:dyDescent="0.45">
      <c r="A111" s="6"/>
      <c r="B111" s="8" t="s">
        <v>25</v>
      </c>
      <c r="C111" s="8"/>
      <c r="D111" s="22">
        <v>19</v>
      </c>
      <c r="E111" s="22">
        <v>7473</v>
      </c>
      <c r="F111" s="18">
        <v>224</v>
      </c>
      <c r="G111" s="18">
        <v>53</v>
      </c>
      <c r="H111" s="18">
        <v>113</v>
      </c>
      <c r="I111" s="18">
        <v>48</v>
      </c>
      <c r="J111" s="18">
        <v>14</v>
      </c>
      <c r="K111" s="18">
        <v>382</v>
      </c>
      <c r="L111" s="18">
        <v>30</v>
      </c>
      <c r="M111" s="18">
        <v>8356</v>
      </c>
      <c r="O111" s="26"/>
      <c r="P111" s="26"/>
    </row>
    <row r="112" spans="1:16" ht="15" customHeight="1" x14ac:dyDescent="0.45">
      <c r="A112" s="6"/>
      <c r="B112" s="7"/>
      <c r="C112" s="7" t="s">
        <v>26</v>
      </c>
      <c r="D112" s="21">
        <v>2</v>
      </c>
      <c r="E112" s="21">
        <v>1347</v>
      </c>
      <c r="F112" s="19">
        <v>19</v>
      </c>
      <c r="G112" s="19">
        <v>11</v>
      </c>
      <c r="H112" s="19">
        <v>15</v>
      </c>
      <c r="I112" s="19">
        <v>4</v>
      </c>
      <c r="J112" s="19">
        <v>0</v>
      </c>
      <c r="K112" s="19">
        <v>43</v>
      </c>
      <c r="L112" s="19">
        <v>6</v>
      </c>
      <c r="M112" s="19">
        <v>1447</v>
      </c>
      <c r="O112" s="26"/>
      <c r="P112" s="26"/>
    </row>
    <row r="113" spans="1:16" ht="15" customHeight="1" x14ac:dyDescent="0.45">
      <c r="A113" s="6"/>
      <c r="B113" s="8"/>
      <c r="C113" s="8" t="s">
        <v>27</v>
      </c>
      <c r="D113" s="22">
        <v>8</v>
      </c>
      <c r="E113" s="22">
        <v>3475</v>
      </c>
      <c r="F113" s="18">
        <v>33</v>
      </c>
      <c r="G113" s="18">
        <v>22</v>
      </c>
      <c r="H113" s="18">
        <v>44</v>
      </c>
      <c r="I113" s="18">
        <v>26</v>
      </c>
      <c r="J113" s="18">
        <v>4</v>
      </c>
      <c r="K113" s="18">
        <v>194</v>
      </c>
      <c r="L113" s="18">
        <v>13</v>
      </c>
      <c r="M113" s="18">
        <v>3819</v>
      </c>
      <c r="O113" s="26"/>
      <c r="P113" s="26"/>
    </row>
    <row r="114" spans="1:16" ht="15" customHeight="1" x14ac:dyDescent="0.45">
      <c r="A114" s="6"/>
      <c r="B114" s="7"/>
      <c r="C114" s="7" t="s">
        <v>28</v>
      </c>
      <c r="D114" s="21">
        <v>6</v>
      </c>
      <c r="E114" s="21">
        <v>596</v>
      </c>
      <c r="F114" s="19">
        <v>2</v>
      </c>
      <c r="G114" s="19">
        <v>4</v>
      </c>
      <c r="H114" s="19">
        <v>17</v>
      </c>
      <c r="I114" s="19">
        <v>2</v>
      </c>
      <c r="J114" s="19">
        <v>0</v>
      </c>
      <c r="K114" s="19">
        <v>32</v>
      </c>
      <c r="L114" s="19">
        <v>1</v>
      </c>
      <c r="M114" s="19">
        <v>660</v>
      </c>
      <c r="O114" s="26"/>
      <c r="P114" s="26"/>
    </row>
    <row r="115" spans="1:16" ht="15" customHeight="1" x14ac:dyDescent="0.45">
      <c r="A115" s="6"/>
      <c r="B115" s="8"/>
      <c r="C115" s="8" t="s">
        <v>29</v>
      </c>
      <c r="D115" s="22">
        <v>1</v>
      </c>
      <c r="E115" s="22">
        <v>157</v>
      </c>
      <c r="F115" s="18">
        <v>1</v>
      </c>
      <c r="G115" s="18">
        <v>1</v>
      </c>
      <c r="H115" s="18">
        <v>2</v>
      </c>
      <c r="I115" s="18">
        <v>0</v>
      </c>
      <c r="J115" s="18">
        <v>1</v>
      </c>
      <c r="K115" s="18">
        <v>3</v>
      </c>
      <c r="L115" s="18">
        <v>0</v>
      </c>
      <c r="M115" s="18">
        <v>166</v>
      </c>
      <c r="O115" s="26"/>
      <c r="P115" s="26"/>
    </row>
    <row r="116" spans="1:16" ht="15" customHeight="1" x14ac:dyDescent="0.45">
      <c r="A116" s="6"/>
      <c r="B116" s="7"/>
      <c r="C116" s="7" t="s">
        <v>30</v>
      </c>
      <c r="D116" s="21">
        <v>1</v>
      </c>
      <c r="E116" s="21">
        <v>1394</v>
      </c>
      <c r="F116" s="19">
        <v>17</v>
      </c>
      <c r="G116" s="19">
        <v>10</v>
      </c>
      <c r="H116" s="19">
        <v>28</v>
      </c>
      <c r="I116" s="19">
        <v>9</v>
      </c>
      <c r="J116" s="19">
        <v>0</v>
      </c>
      <c r="K116" s="19">
        <v>92</v>
      </c>
      <c r="L116" s="19">
        <v>6</v>
      </c>
      <c r="M116" s="19">
        <v>1557</v>
      </c>
      <c r="O116" s="26"/>
      <c r="P116" s="26"/>
    </row>
    <row r="117" spans="1:16" ht="15" customHeight="1" x14ac:dyDescent="0.45">
      <c r="A117" s="6"/>
      <c r="B117" s="8" t="s">
        <v>31</v>
      </c>
      <c r="C117" s="8"/>
      <c r="D117" s="22">
        <v>20</v>
      </c>
      <c r="E117" s="22">
        <v>5990</v>
      </c>
      <c r="F117" s="18">
        <v>110</v>
      </c>
      <c r="G117" s="18">
        <v>22</v>
      </c>
      <c r="H117" s="18">
        <v>95</v>
      </c>
      <c r="I117" s="18">
        <v>38</v>
      </c>
      <c r="J117" s="18">
        <v>3</v>
      </c>
      <c r="K117" s="18">
        <v>320</v>
      </c>
      <c r="L117" s="18">
        <v>46</v>
      </c>
      <c r="M117" s="18">
        <v>6644</v>
      </c>
      <c r="O117" s="26"/>
      <c r="P117" s="26"/>
    </row>
    <row r="118" spans="1:16" ht="15" customHeight="1" x14ac:dyDescent="0.45">
      <c r="A118" s="6"/>
      <c r="B118" s="7"/>
      <c r="C118" s="7" t="s">
        <v>32</v>
      </c>
      <c r="D118" s="21">
        <v>0</v>
      </c>
      <c r="E118" s="21">
        <v>54</v>
      </c>
      <c r="F118" s="19">
        <v>1</v>
      </c>
      <c r="G118" s="19">
        <v>0</v>
      </c>
      <c r="H118" s="19">
        <v>0</v>
      </c>
      <c r="I118" s="19">
        <v>0</v>
      </c>
      <c r="J118" s="19">
        <v>0</v>
      </c>
      <c r="K118" s="19">
        <v>9</v>
      </c>
      <c r="L118" s="19">
        <v>0</v>
      </c>
      <c r="M118" s="19">
        <v>64</v>
      </c>
      <c r="O118" s="26"/>
      <c r="P118" s="26"/>
    </row>
    <row r="119" spans="1:16" ht="15" customHeight="1" x14ac:dyDescent="0.45">
      <c r="A119" s="6"/>
      <c r="B119" s="8"/>
      <c r="C119" s="8" t="s">
        <v>33</v>
      </c>
      <c r="D119" s="22">
        <v>0</v>
      </c>
      <c r="E119" s="22">
        <v>296</v>
      </c>
      <c r="F119" s="18">
        <v>4</v>
      </c>
      <c r="G119" s="18">
        <v>0</v>
      </c>
      <c r="H119" s="18">
        <v>4</v>
      </c>
      <c r="I119" s="18">
        <v>2</v>
      </c>
      <c r="J119" s="18">
        <v>0</v>
      </c>
      <c r="K119" s="18">
        <v>21</v>
      </c>
      <c r="L119" s="18">
        <v>1</v>
      </c>
      <c r="M119" s="18">
        <v>328</v>
      </c>
      <c r="O119" s="26"/>
      <c r="P119" s="26"/>
    </row>
    <row r="120" spans="1:16" ht="15" customHeight="1" x14ac:dyDescent="0.45">
      <c r="A120" s="6"/>
      <c r="B120" s="7"/>
      <c r="C120" s="7" t="s">
        <v>34</v>
      </c>
      <c r="D120" s="21">
        <v>2</v>
      </c>
      <c r="E120" s="21">
        <v>394</v>
      </c>
      <c r="F120" s="19">
        <v>6</v>
      </c>
      <c r="G120" s="19">
        <v>1</v>
      </c>
      <c r="H120" s="19">
        <v>4</v>
      </c>
      <c r="I120" s="19">
        <v>2</v>
      </c>
      <c r="J120" s="19">
        <v>0</v>
      </c>
      <c r="K120" s="19">
        <v>21</v>
      </c>
      <c r="L120" s="19">
        <v>0</v>
      </c>
      <c r="M120" s="19">
        <v>430</v>
      </c>
      <c r="O120" s="26"/>
      <c r="P120" s="26"/>
    </row>
    <row r="121" spans="1:16" ht="15" customHeight="1" x14ac:dyDescent="0.45">
      <c r="A121" s="6"/>
      <c r="B121" s="8"/>
      <c r="C121" s="8" t="s">
        <v>35</v>
      </c>
      <c r="D121" s="22">
        <v>2</v>
      </c>
      <c r="E121" s="22">
        <v>93</v>
      </c>
      <c r="F121" s="18">
        <v>1</v>
      </c>
      <c r="G121" s="18">
        <v>1</v>
      </c>
      <c r="H121" s="18">
        <v>1</v>
      </c>
      <c r="I121" s="18">
        <v>1</v>
      </c>
      <c r="J121" s="18">
        <v>0</v>
      </c>
      <c r="K121" s="18">
        <v>8</v>
      </c>
      <c r="L121" s="18">
        <v>0</v>
      </c>
      <c r="M121" s="18">
        <v>107</v>
      </c>
      <c r="O121" s="26"/>
      <c r="P121" s="26"/>
    </row>
    <row r="122" spans="1:16" ht="15" customHeight="1" x14ac:dyDescent="0.45">
      <c r="A122" s="6"/>
      <c r="B122" s="7"/>
      <c r="C122" s="7" t="s">
        <v>36</v>
      </c>
      <c r="D122" s="21">
        <v>7</v>
      </c>
      <c r="E122" s="21">
        <v>1756</v>
      </c>
      <c r="F122" s="19">
        <v>36</v>
      </c>
      <c r="G122" s="19">
        <v>10</v>
      </c>
      <c r="H122" s="19">
        <v>42</v>
      </c>
      <c r="I122" s="19">
        <v>16</v>
      </c>
      <c r="J122" s="19">
        <v>0</v>
      </c>
      <c r="K122" s="19">
        <v>120</v>
      </c>
      <c r="L122" s="19">
        <v>36</v>
      </c>
      <c r="M122" s="19">
        <v>2023</v>
      </c>
      <c r="O122" s="26"/>
      <c r="P122" s="26"/>
    </row>
    <row r="123" spans="1:16" ht="15" customHeight="1" x14ac:dyDescent="0.45">
      <c r="A123" s="6"/>
      <c r="B123" s="8"/>
      <c r="C123" s="8" t="s">
        <v>37</v>
      </c>
      <c r="D123" s="22">
        <v>1</v>
      </c>
      <c r="E123" s="22">
        <v>163</v>
      </c>
      <c r="F123" s="18">
        <v>0</v>
      </c>
      <c r="G123" s="18">
        <v>0</v>
      </c>
      <c r="H123" s="18">
        <v>3</v>
      </c>
      <c r="I123" s="18">
        <v>0</v>
      </c>
      <c r="J123" s="18">
        <v>0</v>
      </c>
      <c r="K123" s="18">
        <v>8</v>
      </c>
      <c r="L123" s="18">
        <v>0</v>
      </c>
      <c r="M123" s="18">
        <v>175</v>
      </c>
      <c r="O123" s="26"/>
      <c r="P123" s="26"/>
    </row>
    <row r="124" spans="1:16" ht="15" customHeight="1" x14ac:dyDescent="0.45">
      <c r="A124" s="6"/>
      <c r="B124" s="7"/>
      <c r="C124" s="7" t="s">
        <v>38</v>
      </c>
      <c r="D124" s="21">
        <v>2</v>
      </c>
      <c r="E124" s="21">
        <v>1528</v>
      </c>
      <c r="F124" s="19">
        <v>1</v>
      </c>
      <c r="G124" s="19">
        <v>0</v>
      </c>
      <c r="H124" s="19">
        <v>4</v>
      </c>
      <c r="I124" s="19">
        <v>6</v>
      </c>
      <c r="J124" s="19">
        <v>1</v>
      </c>
      <c r="K124" s="19">
        <v>44</v>
      </c>
      <c r="L124" s="19">
        <v>1</v>
      </c>
      <c r="M124" s="19">
        <v>1587</v>
      </c>
      <c r="O124" s="26"/>
      <c r="P124" s="26"/>
    </row>
    <row r="125" spans="1:16" ht="15" customHeight="1" x14ac:dyDescent="0.45">
      <c r="A125" s="6"/>
      <c r="B125" s="8"/>
      <c r="C125" s="8" t="s">
        <v>39</v>
      </c>
      <c r="D125" s="22">
        <v>3</v>
      </c>
      <c r="E125" s="22">
        <v>827</v>
      </c>
      <c r="F125" s="18">
        <v>12</v>
      </c>
      <c r="G125" s="18">
        <v>5</v>
      </c>
      <c r="H125" s="18">
        <v>16</v>
      </c>
      <c r="I125" s="18">
        <v>10</v>
      </c>
      <c r="J125" s="18">
        <v>1</v>
      </c>
      <c r="K125" s="18">
        <v>46</v>
      </c>
      <c r="L125" s="18">
        <v>2</v>
      </c>
      <c r="M125" s="18">
        <v>922</v>
      </c>
      <c r="O125" s="26"/>
      <c r="P125" s="26"/>
    </row>
    <row r="126" spans="1:16" ht="15" customHeight="1" x14ac:dyDescent="0.45">
      <c r="A126" s="6"/>
      <c r="B126" s="7"/>
      <c r="C126" s="7" t="s">
        <v>40</v>
      </c>
      <c r="D126" s="21">
        <v>2</v>
      </c>
      <c r="E126" s="21">
        <v>578</v>
      </c>
      <c r="F126" s="19">
        <v>5</v>
      </c>
      <c r="G126" s="19">
        <v>5</v>
      </c>
      <c r="H126" s="19">
        <v>19</v>
      </c>
      <c r="I126" s="19">
        <v>0</v>
      </c>
      <c r="J126" s="19">
        <v>0</v>
      </c>
      <c r="K126" s="19">
        <v>32</v>
      </c>
      <c r="L126" s="19">
        <v>3</v>
      </c>
      <c r="M126" s="19">
        <v>644</v>
      </c>
      <c r="O126" s="26"/>
      <c r="P126" s="26"/>
    </row>
    <row r="127" spans="1:16" ht="15" customHeight="1" x14ac:dyDescent="0.45">
      <c r="A127" s="6"/>
      <c r="B127" s="8" t="s">
        <v>41</v>
      </c>
      <c r="C127" s="8"/>
      <c r="D127" s="22">
        <v>0</v>
      </c>
      <c r="E127" s="22">
        <v>66</v>
      </c>
      <c r="F127" s="18">
        <v>4</v>
      </c>
      <c r="G127" s="18">
        <v>0</v>
      </c>
      <c r="H127" s="18">
        <v>2</v>
      </c>
      <c r="I127" s="18">
        <v>1</v>
      </c>
      <c r="J127" s="18">
        <v>0</v>
      </c>
      <c r="K127" s="18">
        <v>1</v>
      </c>
      <c r="L127" s="18">
        <v>0</v>
      </c>
      <c r="M127" s="18">
        <v>74</v>
      </c>
      <c r="O127" s="26"/>
      <c r="P127" s="26"/>
    </row>
    <row r="128" spans="1:16" ht="15" customHeight="1" x14ac:dyDescent="0.45">
      <c r="A128" s="6"/>
      <c r="B128" s="7"/>
      <c r="C128" s="7" t="s">
        <v>42</v>
      </c>
      <c r="D128" s="21">
        <v>0</v>
      </c>
      <c r="E128" s="21">
        <v>19</v>
      </c>
      <c r="F128" s="19">
        <v>0</v>
      </c>
      <c r="G128" s="19">
        <v>0</v>
      </c>
      <c r="H128" s="19">
        <v>1</v>
      </c>
      <c r="I128" s="19">
        <v>0</v>
      </c>
      <c r="J128" s="19">
        <v>0</v>
      </c>
      <c r="K128" s="19">
        <v>0</v>
      </c>
      <c r="L128" s="19">
        <v>0</v>
      </c>
      <c r="M128" s="19">
        <v>20</v>
      </c>
      <c r="O128" s="26"/>
      <c r="P128" s="26"/>
    </row>
    <row r="129" spans="1:16" ht="15" customHeight="1" x14ac:dyDescent="0.45">
      <c r="A129" s="6"/>
      <c r="B129" s="8"/>
      <c r="C129" s="8" t="s">
        <v>43</v>
      </c>
      <c r="D129" s="22">
        <v>0</v>
      </c>
      <c r="E129" s="22">
        <v>10</v>
      </c>
      <c r="F129" s="18">
        <v>0</v>
      </c>
      <c r="G129" s="18">
        <v>0</v>
      </c>
      <c r="H129" s="18">
        <v>0</v>
      </c>
      <c r="I129" s="18">
        <v>0</v>
      </c>
      <c r="J129" s="18">
        <v>0</v>
      </c>
      <c r="K129" s="18">
        <v>0</v>
      </c>
      <c r="L129" s="18">
        <v>0</v>
      </c>
      <c r="M129" s="18">
        <v>10</v>
      </c>
      <c r="O129" s="26"/>
      <c r="P129" s="26"/>
    </row>
    <row r="130" spans="1:16" ht="15" customHeight="1" x14ac:dyDescent="0.45">
      <c r="A130" s="6"/>
      <c r="B130" s="7"/>
      <c r="C130" s="7" t="s">
        <v>44</v>
      </c>
      <c r="D130" s="21">
        <v>0</v>
      </c>
      <c r="E130" s="21">
        <v>8</v>
      </c>
      <c r="F130" s="19">
        <v>0</v>
      </c>
      <c r="G130" s="19">
        <v>0</v>
      </c>
      <c r="H130" s="19">
        <v>1</v>
      </c>
      <c r="I130" s="19">
        <v>1</v>
      </c>
      <c r="J130" s="19">
        <v>0</v>
      </c>
      <c r="K130" s="19">
        <v>0</v>
      </c>
      <c r="L130" s="19">
        <v>0</v>
      </c>
      <c r="M130" s="19">
        <v>10</v>
      </c>
      <c r="O130" s="26"/>
      <c r="P130" s="26"/>
    </row>
    <row r="131" spans="1:16" ht="15" customHeight="1" x14ac:dyDescent="0.45">
      <c r="A131" s="6"/>
      <c r="B131" s="8"/>
      <c r="C131" s="8" t="s">
        <v>45</v>
      </c>
      <c r="D131" s="22">
        <v>0</v>
      </c>
      <c r="E131" s="22">
        <v>21</v>
      </c>
      <c r="F131" s="18">
        <v>1</v>
      </c>
      <c r="G131" s="18">
        <v>0</v>
      </c>
      <c r="H131" s="18">
        <v>0</v>
      </c>
      <c r="I131" s="18">
        <v>0</v>
      </c>
      <c r="J131" s="18">
        <v>0</v>
      </c>
      <c r="K131" s="18">
        <v>1</v>
      </c>
      <c r="L131" s="18">
        <v>0</v>
      </c>
      <c r="M131" s="18">
        <v>23</v>
      </c>
      <c r="O131" s="26"/>
      <c r="P131" s="26"/>
    </row>
    <row r="132" spans="1:16" ht="15" customHeight="1" x14ac:dyDescent="0.45">
      <c r="A132" s="6"/>
      <c r="B132" s="7"/>
      <c r="C132" s="7" t="s">
        <v>53</v>
      </c>
      <c r="D132" s="21">
        <v>0</v>
      </c>
      <c r="E132" s="21">
        <v>1</v>
      </c>
      <c r="F132" s="19">
        <v>0</v>
      </c>
      <c r="G132" s="19">
        <v>0</v>
      </c>
      <c r="H132" s="19">
        <v>0</v>
      </c>
      <c r="I132" s="19">
        <v>0</v>
      </c>
      <c r="J132" s="19">
        <v>0</v>
      </c>
      <c r="K132" s="19">
        <v>0</v>
      </c>
      <c r="L132" s="19">
        <v>0</v>
      </c>
      <c r="M132" s="19">
        <v>1</v>
      </c>
      <c r="O132" s="26"/>
      <c r="P132" s="26"/>
    </row>
    <row r="133" spans="1:16" ht="15" customHeight="1" x14ac:dyDescent="0.45">
      <c r="A133" s="6"/>
      <c r="B133" s="8" t="s">
        <v>46</v>
      </c>
      <c r="C133" s="8"/>
      <c r="D133" s="22">
        <v>161</v>
      </c>
      <c r="E133" s="22">
        <v>38143</v>
      </c>
      <c r="F133" s="18">
        <v>430</v>
      </c>
      <c r="G133" s="18">
        <v>141</v>
      </c>
      <c r="H133" s="18">
        <v>462</v>
      </c>
      <c r="I133" s="18">
        <v>178</v>
      </c>
      <c r="J133" s="18">
        <v>76</v>
      </c>
      <c r="K133" s="18">
        <v>2735</v>
      </c>
      <c r="L133" s="18">
        <v>153</v>
      </c>
      <c r="M133" s="18">
        <v>42479</v>
      </c>
      <c r="O133" s="26"/>
      <c r="P133" s="26"/>
    </row>
    <row r="134" spans="1:16" ht="15" customHeight="1" x14ac:dyDescent="0.45">
      <c r="A134" s="6"/>
      <c r="B134" s="7" t="s">
        <v>47</v>
      </c>
      <c r="C134" s="7"/>
      <c r="D134" s="21">
        <v>11</v>
      </c>
      <c r="E134" s="21">
        <v>2008</v>
      </c>
      <c r="F134" s="19">
        <v>30</v>
      </c>
      <c r="G134" s="19">
        <v>8</v>
      </c>
      <c r="H134" s="19">
        <v>28</v>
      </c>
      <c r="I134" s="19">
        <v>12</v>
      </c>
      <c r="J134" s="19">
        <v>5</v>
      </c>
      <c r="K134" s="19">
        <v>111</v>
      </c>
      <c r="L134" s="19">
        <v>6</v>
      </c>
      <c r="M134" s="19">
        <v>2219</v>
      </c>
      <c r="O134" s="26"/>
      <c r="P134" s="26"/>
    </row>
    <row r="135" spans="1:16" ht="15" customHeight="1" x14ac:dyDescent="0.45">
      <c r="A135" s="6"/>
      <c r="B135" s="8" t="s">
        <v>48</v>
      </c>
      <c r="C135" s="8"/>
      <c r="D135" s="22">
        <v>48</v>
      </c>
      <c r="E135" s="22">
        <v>10022</v>
      </c>
      <c r="F135" s="18">
        <v>192</v>
      </c>
      <c r="G135" s="18">
        <v>50</v>
      </c>
      <c r="H135" s="18">
        <v>133</v>
      </c>
      <c r="I135" s="18">
        <v>68</v>
      </c>
      <c r="J135" s="18">
        <v>16</v>
      </c>
      <c r="K135" s="18">
        <v>649</v>
      </c>
      <c r="L135" s="18">
        <v>35</v>
      </c>
      <c r="M135" s="18">
        <v>11213</v>
      </c>
      <c r="O135" s="26"/>
      <c r="P135" s="26"/>
    </row>
    <row r="136" spans="1:16" ht="15" customHeight="1" x14ac:dyDescent="0.45">
      <c r="A136" s="6"/>
      <c r="B136" s="7" t="s">
        <v>49</v>
      </c>
      <c r="C136" s="7"/>
      <c r="D136" s="21">
        <v>6</v>
      </c>
      <c r="E136" s="21">
        <v>549</v>
      </c>
      <c r="F136" s="19">
        <v>102</v>
      </c>
      <c r="G136" s="19">
        <v>6</v>
      </c>
      <c r="H136" s="19">
        <v>9</v>
      </c>
      <c r="I136" s="19">
        <v>4</v>
      </c>
      <c r="J136" s="19">
        <v>44</v>
      </c>
      <c r="K136" s="19">
        <v>61</v>
      </c>
      <c r="L136" s="19">
        <v>4</v>
      </c>
      <c r="M136" s="19">
        <v>785</v>
      </c>
      <c r="O136" s="26"/>
      <c r="P136" s="26"/>
    </row>
    <row r="137" spans="1:16" ht="15" customHeight="1" x14ac:dyDescent="0.45">
      <c r="A137" s="6"/>
      <c r="B137" s="8" t="s">
        <v>50</v>
      </c>
      <c r="C137" s="8"/>
      <c r="D137" s="22">
        <v>6</v>
      </c>
      <c r="E137" s="22">
        <v>1303</v>
      </c>
      <c r="F137" s="18">
        <v>16</v>
      </c>
      <c r="G137" s="18">
        <v>5</v>
      </c>
      <c r="H137" s="18">
        <v>15</v>
      </c>
      <c r="I137" s="18">
        <v>12</v>
      </c>
      <c r="J137" s="18">
        <v>9</v>
      </c>
      <c r="K137" s="18">
        <v>186</v>
      </c>
      <c r="L137" s="18">
        <v>7</v>
      </c>
      <c r="M137" s="18">
        <v>1559</v>
      </c>
      <c r="O137" s="26"/>
      <c r="P137" s="26"/>
    </row>
    <row r="138" spans="1:16" s="3" customFormat="1" ht="15" customHeight="1" x14ac:dyDescent="0.45">
      <c r="A138" s="10"/>
      <c r="B138" s="7" t="s">
        <v>7</v>
      </c>
      <c r="C138" s="7"/>
      <c r="D138" s="21">
        <v>323</v>
      </c>
      <c r="E138" s="21">
        <v>87990</v>
      </c>
      <c r="F138" s="19">
        <v>2395</v>
      </c>
      <c r="G138" s="19">
        <v>438</v>
      </c>
      <c r="H138" s="19">
        <v>1190</v>
      </c>
      <c r="I138" s="19">
        <v>487</v>
      </c>
      <c r="J138" s="19">
        <v>219</v>
      </c>
      <c r="K138" s="19">
        <v>6085</v>
      </c>
      <c r="L138" s="19">
        <v>435</v>
      </c>
      <c r="M138" s="19">
        <v>99562</v>
      </c>
      <c r="O138" s="26"/>
      <c r="P138" s="26"/>
    </row>
    <row r="139" spans="1:16" s="4" customFormat="1" ht="33" customHeight="1" x14ac:dyDescent="0.45">
      <c r="A139" s="40" t="s">
        <v>60</v>
      </c>
      <c r="B139" s="41"/>
      <c r="C139" s="41"/>
      <c r="D139" s="41"/>
      <c r="E139" s="41"/>
      <c r="F139" s="41"/>
      <c r="G139" s="41"/>
      <c r="H139" s="41"/>
      <c r="I139" s="41"/>
      <c r="J139" s="41"/>
      <c r="K139" s="41"/>
      <c r="L139" s="41"/>
      <c r="M139" s="41"/>
    </row>
    <row r="140" spans="1:16" s="4" customFormat="1" ht="16.5" customHeight="1" x14ac:dyDescent="0.4">
      <c r="A140" s="34" t="s">
        <v>61</v>
      </c>
      <c r="B140" s="35"/>
      <c r="C140" s="35"/>
      <c r="D140" s="35"/>
      <c r="E140" s="35"/>
      <c r="F140" s="35"/>
      <c r="G140" s="35"/>
      <c r="H140" s="35"/>
      <c r="I140" s="35"/>
      <c r="J140" s="35"/>
    </row>
    <row r="141" spans="1:16" s="4" customFormat="1" ht="21" customHeight="1" x14ac:dyDescent="0.4">
      <c r="A141" s="34" t="s">
        <v>62</v>
      </c>
      <c r="B141" s="35"/>
      <c r="C141" s="35"/>
      <c r="D141" s="35"/>
      <c r="E141" s="35"/>
      <c r="F141" s="35"/>
      <c r="G141" s="35"/>
      <c r="H141" s="35"/>
      <c r="I141" s="35"/>
      <c r="J141" s="35"/>
    </row>
    <row r="142" spans="1:16" s="4" customFormat="1" ht="21" customHeight="1" x14ac:dyDescent="0.4">
      <c r="A142" s="34" t="s">
        <v>63</v>
      </c>
      <c r="B142" s="35"/>
      <c r="C142" s="35"/>
      <c r="D142" s="35"/>
      <c r="E142" s="35"/>
      <c r="F142" s="35"/>
      <c r="G142" s="35"/>
      <c r="H142" s="35"/>
      <c r="I142" s="35"/>
      <c r="J142" s="35"/>
    </row>
    <row r="143" spans="1:16" ht="32.25" customHeight="1" x14ac:dyDescent="0.4">
      <c r="A143" s="34" t="s">
        <v>55</v>
      </c>
      <c r="B143" s="32"/>
      <c r="C143" s="32"/>
      <c r="D143" s="33"/>
      <c r="E143" s="33"/>
      <c r="F143" s="33"/>
      <c r="G143" s="33"/>
      <c r="H143" s="33"/>
      <c r="I143" s="33"/>
      <c r="J143" s="33"/>
      <c r="K143" s="33"/>
      <c r="L143" s="33"/>
      <c r="M143" s="33"/>
    </row>
  </sheetData>
  <mergeCells count="8">
    <mergeCell ref="A1:M1"/>
    <mergeCell ref="A141:J141"/>
    <mergeCell ref="A5:C5"/>
    <mergeCell ref="A140:J140"/>
    <mergeCell ref="A143:M143"/>
    <mergeCell ref="A3:M3"/>
    <mergeCell ref="A139:M139"/>
    <mergeCell ref="A142:J142"/>
  </mergeCells>
  <printOptions horizontalCentered="1"/>
  <pageMargins left="0.25" right="0.25" top="0.75" bottom="0.75" header="0.3" footer="0.3"/>
  <pageSetup scale="65" fitToWidth="0" fitToHeight="0" orientation="landscape" r:id="rId1"/>
  <headerFooter>
    <oddFooter>&amp;L&amp;8 Source: AAMC &amp;D&amp;R&amp;11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B-15</vt:lpstr>
      <vt:lpstr>'FACTS Table B-15'!Print_Titles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Brianna Gunter</cp:lastModifiedBy>
  <dcterms:created xsi:type="dcterms:W3CDTF">2006-09-16T00:00:00Z</dcterms:created>
  <dcterms:modified xsi:type="dcterms:W3CDTF">2024-11-04T19:12:15Z</dcterms:modified>
</cp:coreProperties>
</file>