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8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0" fontId="6" fillId="0" borderId="4" applyAlignment="1" pivotButton="0" quotePrefix="0" xfId="0">
      <alignment horizontal="left" vertical="center" wrapText="1"/>
    </xf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49" fontId="1" fillId="0" borderId="0" pivotButton="0" quotePrefix="0" xfId="0"/>
    <xf numFmtId="3" fontId="5" fillId="0" borderId="1" applyAlignment="1" pivotButton="0" quotePrefix="0" xfId="0">
      <alignment vertical="center"/>
    </xf>
    <xf numFmtId="164" fontId="5" fillId="0" borderId="1" applyAlignment="1" pivotButton="0" quotePrefix="0" xfId="0">
      <alignment vertical="center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20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3" t="n"/>
      <c r="C4" s="23" t="n"/>
      <c r="D4" s="23" t="n"/>
      <c r="E4" s="23" t="n"/>
      <c r="F4" s="23" t="n"/>
      <c r="G4" s="23" t="n"/>
      <c r="H4" s="23" t="n"/>
      <c r="I4" s="23" t="n"/>
      <c r="J4" s="23" t="n"/>
      <c r="K4" s="24" t="n"/>
    </row>
    <row r="5" ht="14.65" customHeight="1" thickBot="1">
      <c r="A5" s="25" t="n"/>
      <c r="B5" s="17" t="inlineStr">
        <is>
          <t>Number of Applicants</t>
        </is>
      </c>
      <c r="C5" s="23" t="n"/>
      <c r="D5" s="23" t="n"/>
      <c r="E5" s="23" t="n"/>
      <c r="F5" s="24" t="n"/>
      <c r="G5" s="17" t="inlineStr">
        <is>
          <t>Average Number of Applications per PROGRAM</t>
        </is>
      </c>
      <c r="H5" s="23" t="n"/>
      <c r="I5" s="23" t="n"/>
      <c r="J5" s="23" t="n"/>
      <c r="K5" s="24" t="n"/>
    </row>
    <row r="6" ht="14.65" customHeight="1" thickBot="1">
      <c r="A6" s="26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21">
        <f>raw_data!F2</f>
        <v/>
      </c>
      <c r="C7" s="21">
        <f>raw_data!G2</f>
        <v/>
      </c>
      <c r="D7" s="21">
        <f>raw_data!H2</f>
        <v/>
      </c>
      <c r="E7" s="21">
        <f>raw_data!I2</f>
        <v/>
      </c>
      <c r="F7" s="21">
        <f>raw_data!J2</f>
        <v/>
      </c>
      <c r="G7" s="22">
        <f>raw_data!K2</f>
        <v/>
      </c>
      <c r="H7" s="22">
        <f>raw_data!L2</f>
        <v/>
      </c>
      <c r="I7" s="22">
        <f>raw_data!M2</f>
        <v/>
      </c>
      <c r="J7" s="22">
        <f>raw_data!N2</f>
        <v/>
      </c>
      <c r="K7" s="22">
        <f>raw_data!O2</f>
        <v/>
      </c>
    </row>
    <row r="8" ht="14.65" customHeight="1" thickBot="1">
      <c r="A8" s="4" t="inlineStr">
        <is>
          <t>UMGs</t>
        </is>
      </c>
      <c r="B8" s="21">
        <f>raw_data!F3</f>
        <v/>
      </c>
      <c r="C8" s="21">
        <f>raw_data!G3</f>
        <v/>
      </c>
      <c r="D8" s="21">
        <f>raw_data!H3</f>
        <v/>
      </c>
      <c r="E8" s="21">
        <f>raw_data!I3</f>
        <v/>
      </c>
      <c r="F8" s="21">
        <f>raw_data!J3</f>
        <v/>
      </c>
      <c r="G8" s="22">
        <f>raw_data!K3</f>
        <v/>
      </c>
      <c r="H8" s="22">
        <f>raw_data!L3</f>
        <v/>
      </c>
      <c r="I8" s="22">
        <f>raw_data!M3</f>
        <v/>
      </c>
      <c r="J8" s="22">
        <f>raw_data!N3</f>
        <v/>
      </c>
      <c r="K8" s="22">
        <f>raw_data!O3</f>
        <v/>
      </c>
    </row>
    <row r="9" ht="14.65" customHeight="1" thickBot="1">
      <c r="A9" s="4" t="inlineStr">
        <is>
          <t>IMGs</t>
        </is>
      </c>
      <c r="B9" s="21">
        <f>raw_data!F4</f>
        <v/>
      </c>
      <c r="C9" s="21">
        <f>raw_data!G4</f>
        <v/>
      </c>
      <c r="D9" s="21">
        <f>raw_data!H4</f>
        <v/>
      </c>
      <c r="E9" s="21">
        <f>raw_data!I4</f>
        <v/>
      </c>
      <c r="F9" s="21">
        <f>raw_data!J4</f>
        <v/>
      </c>
      <c r="G9" s="22">
        <f>raw_data!K4</f>
        <v/>
      </c>
      <c r="H9" s="22">
        <f>raw_data!L4</f>
        <v/>
      </c>
      <c r="I9" s="22">
        <f>raw_data!M4</f>
        <v/>
      </c>
      <c r="J9" s="22">
        <f>raw_data!N4</f>
        <v/>
      </c>
      <c r="K9" s="22">
        <f>raw_data!O4</f>
        <v/>
      </c>
    </row>
    <row r="10" ht="14.65" customHeight="1" thickBot="1">
      <c r="A10" s="16" t="inlineStr">
        <is>
          <t>By Medical School Type</t>
        </is>
      </c>
      <c r="B10" s="23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4" t="n"/>
    </row>
    <row r="11" ht="14.65" customHeight="1" thickBot="1">
      <c r="A11" s="25" t="n"/>
      <c r="B11" s="17" t="inlineStr">
        <is>
          <t>Number of Applicants</t>
        </is>
      </c>
      <c r="C11" s="23" t="n"/>
      <c r="D11" s="23" t="n"/>
      <c r="E11" s="23" t="n"/>
      <c r="F11" s="24" t="n"/>
      <c r="G11" s="17" t="inlineStr">
        <is>
          <t>Average Number of Applications per PROGRAM</t>
        </is>
      </c>
      <c r="H11" s="23" t="n"/>
      <c r="I11" s="23" t="n"/>
      <c r="J11" s="23" t="n"/>
      <c r="K11" s="24" t="n"/>
    </row>
    <row r="12" ht="14.65" customHeight="1" thickBot="1">
      <c r="A12" s="26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21">
        <f>raw_data!F5</f>
        <v/>
      </c>
      <c r="C13" s="21">
        <f>raw_data!G5</f>
        <v/>
      </c>
      <c r="D13" s="21">
        <f>raw_data!H5</f>
        <v/>
      </c>
      <c r="E13" s="21">
        <f>raw_data!I5</f>
        <v/>
      </c>
      <c r="F13" s="21">
        <f>raw_data!J5</f>
        <v/>
      </c>
      <c r="G13" s="22">
        <f>raw_data!K5</f>
        <v/>
      </c>
      <c r="H13" s="22">
        <f>raw_data!L5</f>
        <v/>
      </c>
      <c r="I13" s="22">
        <f>raw_data!M5</f>
        <v/>
      </c>
      <c r="J13" s="22">
        <f>raw_data!N5</f>
        <v/>
      </c>
      <c r="K13" s="22">
        <f>raw_data!O5</f>
        <v/>
      </c>
    </row>
    <row r="14" ht="14.65" customHeight="1" thickBot="1">
      <c r="A14" s="4" t="inlineStr">
        <is>
          <t>U.S. MD-Granting Private School</t>
        </is>
      </c>
      <c r="B14" s="21">
        <f>raw_data!F6</f>
        <v/>
      </c>
      <c r="C14" s="21">
        <f>raw_data!G6</f>
        <v/>
      </c>
      <c r="D14" s="21">
        <f>raw_data!H6</f>
        <v/>
      </c>
      <c r="E14" s="21">
        <f>raw_data!I6</f>
        <v/>
      </c>
      <c r="F14" s="21">
        <f>raw_data!J6</f>
        <v/>
      </c>
      <c r="G14" s="22">
        <f>raw_data!K6</f>
        <v/>
      </c>
      <c r="H14" s="22">
        <f>raw_data!L6</f>
        <v/>
      </c>
      <c r="I14" s="22">
        <f>raw_data!M6</f>
        <v/>
      </c>
      <c r="J14" s="22">
        <f>raw_data!N6</f>
        <v/>
      </c>
      <c r="K14" s="22">
        <f>raw_data!O6</f>
        <v/>
      </c>
    </row>
    <row r="15" ht="14.65" customHeight="1" thickBot="1">
      <c r="A15" s="4" t="inlineStr">
        <is>
          <t>U.S. DO-Granting School</t>
        </is>
      </c>
      <c r="B15" s="21">
        <f>raw_data!F7</f>
        <v/>
      </c>
      <c r="C15" s="21">
        <f>raw_data!G7</f>
        <v/>
      </c>
      <c r="D15" s="21">
        <f>raw_data!H7</f>
        <v/>
      </c>
      <c r="E15" s="21">
        <f>raw_data!I7</f>
        <v/>
      </c>
      <c r="F15" s="21">
        <f>raw_data!J7</f>
        <v/>
      </c>
      <c r="G15" s="22">
        <f>raw_data!K7</f>
        <v/>
      </c>
      <c r="H15" s="22">
        <f>raw_data!L7</f>
        <v/>
      </c>
      <c r="I15" s="22">
        <f>raw_data!M7</f>
        <v/>
      </c>
      <c r="J15" s="22">
        <f>raw_data!N7</f>
        <v/>
      </c>
      <c r="K15" s="22">
        <f>raw_data!O7</f>
        <v/>
      </c>
    </row>
    <row r="16" ht="14.65" customHeight="1" thickBot="1">
      <c r="A16" s="4" t="inlineStr">
        <is>
          <t>Canadian School</t>
        </is>
      </c>
      <c r="B16" s="21">
        <f>raw_data!F8</f>
        <v/>
      </c>
      <c r="C16" s="21">
        <f>raw_data!G8</f>
        <v/>
      </c>
      <c r="D16" s="21">
        <f>raw_data!H8</f>
        <v/>
      </c>
      <c r="E16" s="21">
        <f>raw_data!I8</f>
        <v/>
      </c>
      <c r="F16" s="21">
        <f>raw_data!J8</f>
        <v/>
      </c>
      <c r="G16" s="22">
        <f>raw_data!K8</f>
        <v/>
      </c>
      <c r="H16" s="22">
        <f>raw_data!L8</f>
        <v/>
      </c>
      <c r="I16" s="22">
        <f>raw_data!M8</f>
        <v/>
      </c>
      <c r="J16" s="22">
        <f>raw_data!N8</f>
        <v/>
      </c>
      <c r="K16" s="22">
        <f>raw_data!O8</f>
        <v/>
      </c>
    </row>
    <row r="17" ht="14.65" customHeight="1" thickBot="1">
      <c r="A17" s="4" t="inlineStr">
        <is>
          <t>International School</t>
        </is>
      </c>
      <c r="B17" s="21">
        <f>raw_data!F9</f>
        <v/>
      </c>
      <c r="C17" s="21">
        <f>raw_data!G9</f>
        <v/>
      </c>
      <c r="D17" s="21">
        <f>raw_data!H9</f>
        <v/>
      </c>
      <c r="E17" s="21">
        <f>raw_data!I9</f>
        <v/>
      </c>
      <c r="F17" s="21">
        <f>raw_data!J9</f>
        <v/>
      </c>
      <c r="G17" s="22">
        <f>raw_data!K9</f>
        <v/>
      </c>
      <c r="H17" s="22">
        <f>raw_data!L9</f>
        <v/>
      </c>
      <c r="I17" s="22">
        <f>raw_data!M9</f>
        <v/>
      </c>
      <c r="J17" s="22">
        <f>raw_data!N9</f>
        <v/>
      </c>
      <c r="K17" s="22">
        <f>raw_data!O9</f>
        <v/>
      </c>
    </row>
    <row r="18" ht="14.65" customHeight="1" thickBot="1">
      <c r="A18" s="16" t="inlineStr">
        <is>
          <t>By Gender</t>
        </is>
      </c>
      <c r="B18" s="23" t="n"/>
      <c r="C18" s="23" t="n"/>
      <c r="D18" s="23" t="n"/>
      <c r="E18" s="23" t="n"/>
      <c r="F18" s="23" t="n"/>
      <c r="G18" s="23" t="n"/>
      <c r="H18" s="23" t="n"/>
      <c r="I18" s="23" t="n"/>
      <c r="J18" s="23" t="n"/>
      <c r="K18" s="24" t="n"/>
    </row>
    <row r="19" ht="14.65" customHeight="1" thickBot="1">
      <c r="A19" s="25" t="n"/>
      <c r="B19" s="17" t="inlineStr">
        <is>
          <t>Number of Applicants</t>
        </is>
      </c>
      <c r="C19" s="23" t="n"/>
      <c r="D19" s="23" t="n"/>
      <c r="E19" s="23" t="n"/>
      <c r="F19" s="24" t="n"/>
      <c r="G19" s="17" t="inlineStr">
        <is>
          <t>Average Number of Applications per PROGRAM</t>
        </is>
      </c>
      <c r="H19" s="23" t="n"/>
      <c r="I19" s="23" t="n"/>
      <c r="J19" s="23" t="n"/>
      <c r="K19" s="24" t="n"/>
    </row>
    <row r="20" ht="14.65" customHeight="1" thickBot="1">
      <c r="A20" s="26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21">
        <f>raw_data!I10</f>
        <v/>
      </c>
      <c r="F21" s="21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22">
        <f>raw_data!N10</f>
        <v/>
      </c>
      <c r="K21" s="22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21">
        <f>raw_data!I11</f>
        <v/>
      </c>
      <c r="F22" s="21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22">
        <f>raw_data!N11</f>
        <v/>
      </c>
      <c r="K22" s="22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21">
        <f>raw_data!I12</f>
        <v/>
      </c>
      <c r="F23" s="21">
        <f>raw_data!J12</f>
        <v/>
      </c>
      <c r="G23" s="14" t="n"/>
      <c r="H23" s="14" t="n"/>
      <c r="I23" s="14" t="n"/>
      <c r="J23" s="22">
        <f>raw_data!N12</f>
        <v/>
      </c>
      <c r="K23" s="22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21">
        <f>raw_data!I13</f>
        <v/>
      </c>
      <c r="F24" s="21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22">
        <f>raw_data!N13</f>
        <v/>
      </c>
      <c r="K24" s="22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3" t="n"/>
      <c r="C25" s="23" t="n"/>
      <c r="D25" s="23" t="n"/>
      <c r="E25" s="23" t="n"/>
      <c r="F25" s="23" t="n"/>
      <c r="G25" s="23" t="n"/>
      <c r="H25" s="23" t="n"/>
      <c r="I25" s="23" t="n"/>
      <c r="J25" s="23" t="n"/>
      <c r="K25" s="24" t="n"/>
    </row>
    <row r="26" ht="14.65" customHeight="1" thickBot="1">
      <c r="A26" s="25" t="n"/>
      <c r="B26" s="17" t="inlineStr">
        <is>
          <t>Number of Applicants</t>
        </is>
      </c>
      <c r="C26" s="23" t="n"/>
      <c r="D26" s="23" t="n"/>
      <c r="E26" s="23" t="n"/>
      <c r="F26" s="24" t="n"/>
      <c r="G26" s="17" t="inlineStr">
        <is>
          <t>Average Number of Applications per PROGRAM</t>
        </is>
      </c>
      <c r="H26" s="23" t="n"/>
      <c r="I26" s="23" t="n"/>
      <c r="J26" s="23" t="n"/>
      <c r="K26" s="24" t="n"/>
    </row>
    <row r="27" ht="14.65" customHeight="1" thickBot="1">
      <c r="A27" s="26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3" t="n"/>
      <c r="C37" s="23" t="n"/>
      <c r="D37" s="23" t="n"/>
      <c r="E37" s="23" t="n"/>
      <c r="F37" s="23" t="n"/>
      <c r="G37" s="23" t="n"/>
      <c r="H37" s="23" t="n"/>
      <c r="I37" s="23" t="n"/>
      <c r="J37" s="23" t="n"/>
      <c r="K37" s="24" t="n"/>
    </row>
    <row r="38" ht="14.65" customHeight="1" thickBot="1">
      <c r="A38" s="25" t="n"/>
      <c r="B38" s="17" t="inlineStr">
        <is>
          <t>Number of Applicants</t>
        </is>
      </c>
      <c r="C38" s="23" t="n"/>
      <c r="D38" s="23" t="n"/>
      <c r="E38" s="23" t="n"/>
      <c r="F38" s="24" t="n"/>
      <c r="G38" s="17" t="inlineStr">
        <is>
          <t>Average Number of Applications per PROGRAM</t>
        </is>
      </c>
      <c r="H38" s="23" t="n"/>
      <c r="I38" s="23" t="n"/>
      <c r="J38" s="23" t="n"/>
      <c r="K38" s="24" t="n"/>
    </row>
    <row r="39" ht="14.65" customHeight="1" thickBot="1">
      <c r="A39" s="26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21">
        <f>raw_data!F23</f>
        <v/>
      </c>
      <c r="C40" s="21">
        <f>raw_data!G23</f>
        <v/>
      </c>
      <c r="D40" s="21">
        <f>raw_data!H23</f>
        <v/>
      </c>
      <c r="E40" s="21">
        <f>raw_data!I23</f>
        <v/>
      </c>
      <c r="F40" s="21">
        <f>raw_data!J23</f>
        <v/>
      </c>
      <c r="G40" s="22">
        <f>raw_data!K23</f>
        <v/>
      </c>
      <c r="H40" s="22">
        <f>raw_data!L23</f>
        <v/>
      </c>
      <c r="I40" s="22">
        <f>raw_data!M23</f>
        <v/>
      </c>
      <c r="J40" s="22">
        <f>raw_data!N23</f>
        <v/>
      </c>
      <c r="K40" s="22">
        <f>raw_data!O23</f>
        <v/>
      </c>
    </row>
    <row r="41" ht="14.65" customHeight="1" thickBot="1">
      <c r="A41" s="5" t="inlineStr">
        <is>
          <t>AOA Elections Held During Senior Year</t>
        </is>
      </c>
      <c r="B41" s="21">
        <f>raw_data!F24</f>
        <v/>
      </c>
      <c r="C41" s="21">
        <f>raw_data!G24</f>
        <v/>
      </c>
      <c r="D41" s="21">
        <f>raw_data!H24</f>
        <v/>
      </c>
      <c r="E41" s="21">
        <f>raw_data!I24</f>
        <v/>
      </c>
      <c r="F41" s="21">
        <f>raw_data!J24</f>
        <v/>
      </c>
      <c r="G41" s="22">
        <f>raw_data!K24</f>
        <v/>
      </c>
      <c r="H41" s="22">
        <f>raw_data!L24</f>
        <v/>
      </c>
      <c r="I41" s="22">
        <f>raw_data!M24</f>
        <v/>
      </c>
      <c r="J41" s="22">
        <f>raw_data!N24</f>
        <v/>
      </c>
      <c r="K41" s="22">
        <f>raw_data!O24</f>
        <v/>
      </c>
    </row>
    <row r="42" ht="14.65" customHeight="1" thickBot="1">
      <c r="A42" s="5" t="inlineStr">
        <is>
          <t>No AOA Chapter At My School</t>
        </is>
      </c>
      <c r="B42" s="21">
        <f>raw_data!F25</f>
        <v/>
      </c>
      <c r="C42" s="21">
        <f>raw_data!G25</f>
        <v/>
      </c>
      <c r="D42" s="21">
        <f>raw_data!H25</f>
        <v/>
      </c>
      <c r="E42" s="21">
        <f>raw_data!I25</f>
        <v/>
      </c>
      <c r="F42" s="21">
        <f>raw_data!J25</f>
        <v/>
      </c>
      <c r="G42" s="22">
        <f>raw_data!K25</f>
        <v/>
      </c>
      <c r="H42" s="22">
        <f>raw_data!L25</f>
        <v/>
      </c>
      <c r="I42" s="22">
        <f>raw_data!M25</f>
        <v/>
      </c>
      <c r="J42" s="22">
        <f>raw_data!N25</f>
        <v/>
      </c>
      <c r="K42" s="22">
        <f>raw_data!O25</f>
        <v/>
      </c>
    </row>
    <row r="43" ht="14.65" customHeight="1" thickBot="1">
      <c r="A43" s="4" t="inlineStr">
        <is>
          <t>No Answer</t>
        </is>
      </c>
      <c r="B43" s="21">
        <f>raw_data!F26</f>
        <v/>
      </c>
      <c r="C43" s="21">
        <f>raw_data!G26</f>
        <v/>
      </c>
      <c r="D43" s="21">
        <f>raw_data!H26</f>
        <v/>
      </c>
      <c r="E43" s="21">
        <f>raw_data!I26</f>
        <v/>
      </c>
      <c r="F43" s="21">
        <f>raw_data!J26</f>
        <v/>
      </c>
      <c r="G43" s="22">
        <f>raw_data!K26</f>
        <v/>
      </c>
      <c r="H43" s="22">
        <f>raw_data!L26</f>
        <v/>
      </c>
      <c r="I43" s="22">
        <f>raw_data!M26</f>
        <v/>
      </c>
      <c r="J43" s="22">
        <f>raw_data!N26</f>
        <v/>
      </c>
      <c r="K43" s="22">
        <f>raw_data!O26</f>
        <v/>
      </c>
    </row>
    <row r="44" ht="15.75" customHeight="1">
      <c r="A44" s="15" t="inlineStr">
        <is>
          <t xml:space="preserve">Note: In ERAS year 2023, the "Another Gender Identity" response option was added to the gender question on the ERAS application. </t>
        </is>
      </c>
      <c r="B44" s="27" t="n"/>
      <c r="C44" s="27" t="n"/>
      <c r="D44" s="27" t="n"/>
      <c r="E44" s="27" t="n"/>
      <c r="F44" s="27" t="n"/>
      <c r="G44" s="27" t="n"/>
      <c r="H44" s="27" t="n"/>
      <c r="I44" s="27" t="n"/>
      <c r="J44" s="27" t="n"/>
      <c r="K44" s="27" t="n"/>
    </row>
  </sheetData>
  <mergeCells count="21">
    <mergeCell ref="G11:K11"/>
    <mergeCell ref="A26:A27"/>
    <mergeCell ref="B11:F11"/>
    <mergeCell ref="A25:K25"/>
    <mergeCell ref="G38:K38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4:K4"/>
    <mergeCell ref="A38:A39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:XFD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334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0</v>
      </c>
      <c r="G2" t="n">
        <v>0</v>
      </c>
      <c r="H2" t="n">
        <v>0</v>
      </c>
      <c r="I2" t="n">
        <v>135</v>
      </c>
      <c r="J2" t="n">
        <v>152</v>
      </c>
      <c r="K2" t="n">
        <v>0</v>
      </c>
      <c r="L2" t="n">
        <v>0</v>
      </c>
      <c r="M2" t="n">
        <v>0</v>
      </c>
      <c r="N2" t="n">
        <v>38.7</v>
      </c>
      <c r="O2" t="n">
        <v>36.6</v>
      </c>
      <c r="P2" s="10" t="inlineStr">
        <is>
          <t>Using ERAS since ERAS 2023</t>
        </is>
      </c>
      <c r="Q2" s="10" t="inlineStr">
        <is>
          <t>Pediatric Hospital Medicine (Pediatrics)</t>
        </is>
      </c>
    </row>
    <row r="3">
      <c r="A3" s="10" t="inlineStr">
        <is>
          <t>334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0</v>
      </c>
      <c r="G3" t="n">
        <v>0</v>
      </c>
      <c r="H3" t="n">
        <v>0</v>
      </c>
      <c r="I3" t="n">
        <v>115</v>
      </c>
      <c r="J3" t="n">
        <v>128</v>
      </c>
      <c r="K3" t="n">
        <v>0</v>
      </c>
      <c r="L3" t="n">
        <v>0</v>
      </c>
      <c r="M3" t="n">
        <v>0</v>
      </c>
      <c r="N3" t="n">
        <v>33</v>
      </c>
      <c r="O3" t="n">
        <v>28.7</v>
      </c>
      <c r="P3" s="10" t="inlineStr">
        <is>
          <t>Using ERAS since ERAS 2023</t>
        </is>
      </c>
      <c r="Q3" s="10" t="inlineStr">
        <is>
          <t>Pediatric Hospital Medicine (Pediatrics)</t>
        </is>
      </c>
    </row>
    <row r="4">
      <c r="A4" s="10" t="inlineStr">
        <is>
          <t>334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0</v>
      </c>
      <c r="G4" t="n">
        <v>0</v>
      </c>
      <c r="H4" t="n">
        <v>0</v>
      </c>
      <c r="I4" t="n">
        <v>20</v>
      </c>
      <c r="J4" t="n">
        <v>24</v>
      </c>
      <c r="K4" t="n">
        <v>0</v>
      </c>
      <c r="L4" t="n">
        <v>0</v>
      </c>
      <c r="M4" t="n">
        <v>0</v>
      </c>
      <c r="N4" t="n">
        <v>5.7</v>
      </c>
      <c r="O4" t="n">
        <v>7.9</v>
      </c>
      <c r="P4" s="10" t="inlineStr">
        <is>
          <t>Using ERAS since ERAS 2023</t>
        </is>
      </c>
      <c r="Q4" s="10" t="inlineStr">
        <is>
          <t>Pediatric Hospital Medicine (Pediatrics)</t>
        </is>
      </c>
    </row>
    <row r="5">
      <c r="A5" s="10" t="inlineStr">
        <is>
          <t>334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0</v>
      </c>
      <c r="G5" t="n">
        <v>0</v>
      </c>
      <c r="H5" t="n">
        <v>0</v>
      </c>
      <c r="I5" t="n">
        <v>56</v>
      </c>
      <c r="J5" t="n">
        <v>67</v>
      </c>
      <c r="K5" t="n">
        <v>0</v>
      </c>
      <c r="L5" t="n">
        <v>0</v>
      </c>
      <c r="M5" t="n">
        <v>0</v>
      </c>
      <c r="N5" t="n">
        <v>18.4</v>
      </c>
      <c r="O5" t="n">
        <v>14.7</v>
      </c>
      <c r="P5" s="10" t="inlineStr">
        <is>
          <t>Using ERAS since ERAS 2023</t>
        </is>
      </c>
      <c r="Q5" s="10" t="inlineStr">
        <is>
          <t>Pediatric Hospital Medicine (Pediatrics)</t>
        </is>
      </c>
    </row>
    <row r="6">
      <c r="A6" s="10" t="inlineStr">
        <is>
          <t>334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0</v>
      </c>
      <c r="G6" t="n">
        <v>0</v>
      </c>
      <c r="H6" t="n">
        <v>0</v>
      </c>
      <c r="I6" t="n">
        <v>37</v>
      </c>
      <c r="J6" t="n">
        <v>37</v>
      </c>
      <c r="K6" t="n">
        <v>0</v>
      </c>
      <c r="L6" t="n">
        <v>0</v>
      </c>
      <c r="M6" t="n">
        <v>0</v>
      </c>
      <c r="N6" t="n">
        <v>7.9</v>
      </c>
      <c r="O6" t="n">
        <v>8</v>
      </c>
      <c r="P6" s="10" t="inlineStr">
        <is>
          <t>Using ERAS since ERAS 2023</t>
        </is>
      </c>
      <c r="Q6" s="10" t="inlineStr">
        <is>
          <t>Pediatric Hospital Medicine (Pediatrics)</t>
        </is>
      </c>
    </row>
    <row r="7">
      <c r="A7" s="10" t="inlineStr">
        <is>
          <t>334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0</v>
      </c>
      <c r="G7" t="n">
        <v>0</v>
      </c>
      <c r="H7" t="n">
        <v>0</v>
      </c>
      <c r="I7" t="n">
        <v>22</v>
      </c>
      <c r="J7" t="n">
        <v>23</v>
      </c>
      <c r="K7" t="n">
        <v>0</v>
      </c>
      <c r="L7" t="n">
        <v>0</v>
      </c>
      <c r="M7" t="n">
        <v>0</v>
      </c>
      <c r="N7" t="n">
        <v>7.5</v>
      </c>
      <c r="O7" t="n">
        <v>6</v>
      </c>
      <c r="P7" s="10" t="inlineStr">
        <is>
          <t>Using ERAS since ERAS 2023</t>
        </is>
      </c>
      <c r="Q7" s="10" t="inlineStr">
        <is>
          <t>Pediatric Hospital Medicine (Pediatrics)</t>
        </is>
      </c>
    </row>
    <row r="8">
      <c r="A8" s="10" t="inlineStr">
        <is>
          <t>334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0</v>
      </c>
      <c r="H8" t="n">
        <v>0</v>
      </c>
      <c r="I8" t="n">
        <v>0</v>
      </c>
      <c r="J8" t="n">
        <v>1</v>
      </c>
      <c r="K8" t="n">
        <v>0</v>
      </c>
      <c r="L8" t="n">
        <v>0</v>
      </c>
      <c r="M8" t="n">
        <v>0</v>
      </c>
      <c r="N8" t="n">
        <v>0</v>
      </c>
      <c r="O8" t="n">
        <v>1</v>
      </c>
      <c r="P8" s="10" t="inlineStr">
        <is>
          <t>Using ERAS since ERAS 2023</t>
        </is>
      </c>
      <c r="Q8" s="10" t="inlineStr">
        <is>
          <t>Pediatric Hospital Medicine (Pediatrics)</t>
        </is>
      </c>
    </row>
    <row r="9">
      <c r="A9" s="10" t="inlineStr">
        <is>
          <t>334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0</v>
      </c>
      <c r="G9" t="n">
        <v>0</v>
      </c>
      <c r="H9" t="n">
        <v>0</v>
      </c>
      <c r="I9" t="n">
        <v>20</v>
      </c>
      <c r="J9" t="n">
        <v>24</v>
      </c>
      <c r="K9" t="n">
        <v>0</v>
      </c>
      <c r="L9" t="n">
        <v>0</v>
      </c>
      <c r="M9" t="n">
        <v>0</v>
      </c>
      <c r="N9" t="n">
        <v>5.7</v>
      </c>
      <c r="O9" t="n">
        <v>7.9</v>
      </c>
      <c r="P9" s="10" t="inlineStr">
        <is>
          <t>Using ERAS since ERAS 2023</t>
        </is>
      </c>
      <c r="Q9" s="10" t="inlineStr">
        <is>
          <t>Pediatric Hospital Medicine (Pediatrics)</t>
        </is>
      </c>
    </row>
    <row r="10">
      <c r="A10" s="10" t="inlineStr">
        <is>
          <t>334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0</v>
      </c>
      <c r="G10" t="n">
        <v>0</v>
      </c>
      <c r="H10" t="n">
        <v>0</v>
      </c>
      <c r="I10" t="n">
        <v>28</v>
      </c>
      <c r="J10" t="n">
        <v>28</v>
      </c>
      <c r="K10" t="n">
        <v>0</v>
      </c>
      <c r="L10" t="n">
        <v>0</v>
      </c>
      <c r="M10" t="n">
        <v>0</v>
      </c>
      <c r="N10" t="n">
        <v>9</v>
      </c>
      <c r="O10" t="n">
        <v>6.9</v>
      </c>
      <c r="P10" s="10" t="inlineStr">
        <is>
          <t>Using ERAS since ERAS 2023</t>
        </is>
      </c>
      <c r="Q10" s="10" t="inlineStr">
        <is>
          <t>Pediatric Hospital Medicine (Pediatrics)</t>
        </is>
      </c>
    </row>
    <row r="11">
      <c r="A11" s="10" t="inlineStr">
        <is>
          <t>334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0</v>
      </c>
      <c r="G11" t="n">
        <v>0</v>
      </c>
      <c r="H11" t="n">
        <v>0</v>
      </c>
      <c r="I11" t="n">
        <v>107</v>
      </c>
      <c r="J11" t="n">
        <v>124</v>
      </c>
      <c r="K11" t="n">
        <v>0</v>
      </c>
      <c r="L11" t="n">
        <v>0</v>
      </c>
      <c r="M11" t="n">
        <v>0</v>
      </c>
      <c r="N11" t="n">
        <v>29.8</v>
      </c>
      <c r="O11" t="n">
        <v>29.7</v>
      </c>
      <c r="P11" s="10" t="inlineStr">
        <is>
          <t>Using ERAS since ERAS 2023</t>
        </is>
      </c>
      <c r="Q11" s="10" t="inlineStr">
        <is>
          <t>Pediatric Hospital Medicine (Pediatrics)</t>
        </is>
      </c>
    </row>
    <row r="12">
      <c r="A12" s="10" t="inlineStr">
        <is>
          <t>334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Using ERAS since ERAS 2023</t>
        </is>
      </c>
      <c r="Q12" s="10" t="inlineStr">
        <is>
          <t>Pediatric Hospital Medicine (Pediatrics)</t>
        </is>
      </c>
    </row>
    <row r="13">
      <c r="A13" s="10" t="inlineStr">
        <is>
          <t>334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Using ERAS since ERAS 2023</t>
        </is>
      </c>
      <c r="Q13" s="10" t="inlineStr">
        <is>
          <t>Pediatric Hospital Medicine (Pediatrics)</t>
        </is>
      </c>
    </row>
    <row r="14">
      <c r="A14" s="10" t="inlineStr">
        <is>
          <t>334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s="10" t="inlineStr">
        <is>
          <t>Using ERAS since ERAS 2023</t>
        </is>
      </c>
      <c r="Q14" s="10" t="inlineStr">
        <is>
          <t>Pediatric Hospital Medicine (Pediatrics)</t>
        </is>
      </c>
    </row>
    <row r="15">
      <c r="A15" s="10" t="inlineStr">
        <is>
          <t>334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0</v>
      </c>
      <c r="G15" t="n">
        <v>0</v>
      </c>
      <c r="H15" t="n">
        <v>0</v>
      </c>
      <c r="I15" t="n">
        <v>35</v>
      </c>
      <c r="J15" t="n">
        <v>36</v>
      </c>
      <c r="K15" t="n">
        <v>0</v>
      </c>
      <c r="L15" t="n">
        <v>0</v>
      </c>
      <c r="M15" t="n">
        <v>0</v>
      </c>
      <c r="N15" t="n">
        <v>11.6</v>
      </c>
      <c r="O15" t="n">
        <v>10</v>
      </c>
      <c r="P15" s="10" t="inlineStr">
        <is>
          <t>Using ERAS since ERAS 2023</t>
        </is>
      </c>
      <c r="Q15" s="10" t="inlineStr">
        <is>
          <t>Pediatric Hospital Medicine (Pediatrics)</t>
        </is>
      </c>
    </row>
    <row r="16">
      <c r="A16" s="10" t="inlineStr">
        <is>
          <t>334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0</v>
      </c>
      <c r="G16" t="n">
        <v>0</v>
      </c>
      <c r="H16" t="n">
        <v>0</v>
      </c>
      <c r="I16" t="n">
        <v>3</v>
      </c>
      <c r="J16" t="n">
        <v>4</v>
      </c>
      <c r="K16" t="n">
        <v>0</v>
      </c>
      <c r="L16" t="n">
        <v>0</v>
      </c>
      <c r="M16" t="n">
        <v>0</v>
      </c>
      <c r="N16" t="n">
        <v>1.1</v>
      </c>
      <c r="O16" t="n">
        <v>1.5</v>
      </c>
      <c r="P16" s="10" t="inlineStr">
        <is>
          <t>Using ERAS since ERAS 2023</t>
        </is>
      </c>
      <c r="Q16" s="10" t="inlineStr">
        <is>
          <t>Pediatric Hospital Medicine (Pediatrics)</t>
        </is>
      </c>
    </row>
    <row r="17">
      <c r="A17" s="10" t="inlineStr">
        <is>
          <t>334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0</v>
      </c>
      <c r="G17" t="n">
        <v>0</v>
      </c>
      <c r="H17" t="n">
        <v>0</v>
      </c>
      <c r="I17" t="n">
        <v>13</v>
      </c>
      <c r="J17" t="n">
        <v>11</v>
      </c>
      <c r="K17" t="n">
        <v>0</v>
      </c>
      <c r="L17" t="n">
        <v>0</v>
      </c>
      <c r="M17" t="n">
        <v>0</v>
      </c>
      <c r="N17" t="n">
        <v>4.7</v>
      </c>
      <c r="O17" t="n">
        <v>2.6</v>
      </c>
      <c r="P17" s="10" t="inlineStr">
        <is>
          <t>Using ERAS since ERAS 2023</t>
        </is>
      </c>
      <c r="Q17" s="10" t="inlineStr">
        <is>
          <t>Pediatric Hospital Medicine (Pediatrics)</t>
        </is>
      </c>
    </row>
    <row r="18">
      <c r="A18" s="10" t="inlineStr">
        <is>
          <t>334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s="10" t="inlineStr">
        <is>
          <t>Using ERAS since ERAS 2023</t>
        </is>
      </c>
      <c r="Q18" s="10" t="inlineStr">
        <is>
          <t>Pediatric Hospital Medicine (Pediatrics)</t>
        </is>
      </c>
    </row>
    <row r="19">
      <c r="A19" s="10" t="inlineStr">
        <is>
          <t>334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0</v>
      </c>
      <c r="G19" t="n">
        <v>0</v>
      </c>
      <c r="H19" t="n">
        <v>0</v>
      </c>
      <c r="I19" t="n">
        <v>79</v>
      </c>
      <c r="J19" t="n">
        <v>90</v>
      </c>
      <c r="K19" t="n">
        <v>0</v>
      </c>
      <c r="L19" t="n">
        <v>0</v>
      </c>
      <c r="M19" t="n">
        <v>0</v>
      </c>
      <c r="N19" t="n">
        <v>21.2</v>
      </c>
      <c r="O19" t="n">
        <v>21.1</v>
      </c>
      <c r="P19" s="10" t="inlineStr">
        <is>
          <t>Using ERAS since ERAS 2023</t>
        </is>
      </c>
      <c r="Q19" s="10" t="inlineStr">
        <is>
          <t>Pediatric Hospital Medicine (Pediatrics)</t>
        </is>
      </c>
    </row>
    <row r="20">
      <c r="A20" s="10" t="inlineStr">
        <is>
          <t>334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0</v>
      </c>
      <c r="G20" t="n">
        <v>0</v>
      </c>
      <c r="H20" t="n">
        <v>0</v>
      </c>
      <c r="I20" t="n">
        <v>5</v>
      </c>
      <c r="J20" t="n">
        <v>5</v>
      </c>
      <c r="K20" t="n">
        <v>0</v>
      </c>
      <c r="L20" t="n">
        <v>0</v>
      </c>
      <c r="M20" t="n">
        <v>0</v>
      </c>
      <c r="N20" t="n">
        <v>1.7</v>
      </c>
      <c r="O20" t="n">
        <v>1.8</v>
      </c>
      <c r="P20" s="10" t="inlineStr">
        <is>
          <t>Using ERAS since ERAS 2023</t>
        </is>
      </c>
      <c r="Q20" s="10" t="inlineStr">
        <is>
          <t>Pediatric Hospital Medicine (Pediatrics)</t>
        </is>
      </c>
    </row>
    <row r="21">
      <c r="A21" s="10" t="inlineStr">
        <is>
          <t>334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0</v>
      </c>
      <c r="G21" t="n">
        <v>0</v>
      </c>
      <c r="H21" t="n">
        <v>0</v>
      </c>
      <c r="I21" t="n">
        <v>1</v>
      </c>
      <c r="J21" t="n">
        <v>1</v>
      </c>
      <c r="K21" t="n">
        <v>0</v>
      </c>
      <c r="L21" t="n">
        <v>0</v>
      </c>
      <c r="M21" t="n">
        <v>0</v>
      </c>
      <c r="N21" t="n">
        <v>1</v>
      </c>
      <c r="O21" t="n">
        <v>1</v>
      </c>
      <c r="P21" s="10" t="inlineStr">
        <is>
          <t>Using ERAS since ERAS 2023</t>
        </is>
      </c>
      <c r="Q21" s="10" t="inlineStr">
        <is>
          <t>Pediatric Hospital Medicine (Pediatrics)</t>
        </is>
      </c>
    </row>
    <row r="22">
      <c r="A22" s="10" t="inlineStr">
        <is>
          <t>334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0</v>
      </c>
      <c r="G22" t="n">
        <v>0</v>
      </c>
      <c r="H22" t="n">
        <v>0</v>
      </c>
      <c r="I22" t="n">
        <v>7</v>
      </c>
      <c r="J22" t="n">
        <v>10</v>
      </c>
      <c r="K22" t="n">
        <v>0</v>
      </c>
      <c r="L22" t="n">
        <v>0</v>
      </c>
      <c r="M22" t="n">
        <v>0</v>
      </c>
      <c r="N22" t="n">
        <v>1.7</v>
      </c>
      <c r="O22" t="n">
        <v>2.9</v>
      </c>
      <c r="P22" s="10" t="inlineStr">
        <is>
          <t>Using ERAS since ERAS 2023</t>
        </is>
      </c>
      <c r="Q22" s="10" t="inlineStr">
        <is>
          <t>Pediatric Hospital Medicine (Pediatrics)</t>
        </is>
      </c>
    </row>
    <row r="23">
      <c r="A23" s="10" t="inlineStr">
        <is>
          <t>334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0</v>
      </c>
      <c r="G23" t="n">
        <v>0</v>
      </c>
      <c r="H23" t="n">
        <v>0</v>
      </c>
      <c r="I23" t="n">
        <v>22</v>
      </c>
      <c r="J23" t="n">
        <v>17</v>
      </c>
      <c r="K23" t="n">
        <v>0</v>
      </c>
      <c r="L23" t="n">
        <v>0</v>
      </c>
      <c r="M23" t="n">
        <v>0</v>
      </c>
      <c r="N23" t="n">
        <v>4.4</v>
      </c>
      <c r="O23" t="n">
        <v>3.3</v>
      </c>
      <c r="P23" s="10" t="inlineStr">
        <is>
          <t>Using ERAS since ERAS 2023</t>
        </is>
      </c>
      <c r="Q23" s="10" t="inlineStr">
        <is>
          <t>Pediatric Hospital Medicine (Pediatrics)</t>
        </is>
      </c>
    </row>
    <row r="24">
      <c r="A24" s="10" t="inlineStr">
        <is>
          <t>334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0</v>
      </c>
      <c r="G24" t="n">
        <v>0</v>
      </c>
      <c r="H24" t="n">
        <v>0</v>
      </c>
      <c r="I24" t="n">
        <v>0</v>
      </c>
      <c r="J24" t="n">
        <v>0</v>
      </c>
      <c r="K24" t="n">
        <v>0</v>
      </c>
      <c r="L24" t="n">
        <v>0</v>
      </c>
      <c r="M24" t="n">
        <v>0</v>
      </c>
      <c r="N24" t="n">
        <v>0</v>
      </c>
      <c r="O24" t="n">
        <v>0</v>
      </c>
      <c r="P24" s="10" t="inlineStr">
        <is>
          <t>Using ERAS since ERAS 2023</t>
        </is>
      </c>
      <c r="Q24" s="10" t="inlineStr">
        <is>
          <t>Pediatric Hospital Medicine (Pediatrics)</t>
        </is>
      </c>
    </row>
    <row r="25">
      <c r="A25" s="10" t="inlineStr">
        <is>
          <t>334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0</v>
      </c>
      <c r="G25" t="n">
        <v>0</v>
      </c>
      <c r="H25" t="n">
        <v>0</v>
      </c>
      <c r="I25" t="n">
        <v>16</v>
      </c>
      <c r="J25" t="n">
        <v>31</v>
      </c>
      <c r="K25" t="n">
        <v>0</v>
      </c>
      <c r="L25" t="n">
        <v>0</v>
      </c>
      <c r="M25" t="n">
        <v>0</v>
      </c>
      <c r="N25" t="n">
        <v>4.9</v>
      </c>
      <c r="O25" t="n">
        <v>7.8</v>
      </c>
      <c r="P25" s="10" t="inlineStr">
        <is>
          <t>Using ERAS since ERAS 2023</t>
        </is>
      </c>
      <c r="Q25" s="10" t="inlineStr">
        <is>
          <t>Pediatric Hospital Medicine (Pediatrics)</t>
        </is>
      </c>
    </row>
    <row r="26">
      <c r="A26" s="10" t="inlineStr">
        <is>
          <t>334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0</v>
      </c>
      <c r="G26" t="n">
        <v>0</v>
      </c>
      <c r="H26" t="n">
        <v>0</v>
      </c>
      <c r="I26" t="n">
        <v>97</v>
      </c>
      <c r="J26" t="n">
        <v>104</v>
      </c>
      <c r="K26" t="n">
        <v>0</v>
      </c>
      <c r="L26" t="n">
        <v>0</v>
      </c>
      <c r="M26" t="n">
        <v>0</v>
      </c>
      <c r="N26" t="n">
        <v>29.9</v>
      </c>
      <c r="O26" t="n">
        <v>25.8</v>
      </c>
      <c r="P26" s="10" t="inlineStr">
        <is>
          <t>Using ERAS since ERAS 2023</t>
        </is>
      </c>
      <c r="Q26" s="10" t="inlineStr">
        <is>
          <t>Pediatric Hospital Medicine (Pediatrics)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2024-08-22T18:17:44Z</dcterms:modified>
  <cp:lastModifiedBy>Brianna Gunter</cp:lastModifiedBy>
  <cp:lastPrinted>2017-05-16T18:19:12Z</cp:lastPrinted>
</cp:coreProperties>
</file>