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amc1-my.sharepoint.com/personal/jwimsatt_aamc_org/Documents/G-Drive/ERAS/"/>
    </mc:Choice>
  </mc:AlternateContent>
  <xr:revisionPtr revIDLastSave="0" documentId="8_{04018A53-5220-4FD4-9CBB-D18970F347B3}" xr6:coauthVersionLast="47" xr6:coauthVersionMax="47" xr10:uidLastSave="{00000000-0000-0000-0000-000000000000}"/>
  <bookViews>
    <workbookView xWindow="-98" yWindow="-98" windowWidth="19396" windowHeight="11596" firstSheet="1" activeTab="1" xr2:uid="{8CDB984A-2B2B-4992-BD71-5E397A9215FF}"/>
  </bookViews>
  <sheets>
    <sheet name="Residency Overall" sheetId="1" r:id="rId1"/>
    <sheet name="Residency Applicants" sheetId="2" r:id="rId2"/>
    <sheet name="Residency AVG Apps" sheetId="3" r:id="rId3"/>
    <sheet name="Residency AVG Apps Per PGM" sheetId="4" r:id="rId4"/>
  </sheets>
  <definedNames>
    <definedName name="_xlnm._FilterDatabase" localSheetId="1" hidden="1">'Residency Applicants'!$A$3:$F$201</definedName>
    <definedName name="_xlnm._FilterDatabase" localSheetId="2" hidden="1">'Residency AVG Apps'!$A$3:$G$258</definedName>
    <definedName name="_xlnm._FilterDatabase" localSheetId="3" hidden="1">'Residency AVG Apps Per PGM'!$A$4:$G$258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1" i="3"/>
  <c r="A1" i="2"/>
</calcChain>
</file>

<file path=xl/sharedStrings.xml><?xml version="1.0" encoding="utf-8"?>
<sst xmlns="http://schemas.openxmlformats.org/spreadsheetml/2006/main" count="658" uniqueCount="72">
  <si>
    <t>As of May 31st of each season</t>
  </si>
  <si>
    <t/>
  </si>
  <si>
    <t>ERAS 2019</t>
  </si>
  <si>
    <t>ERAS 2020</t>
  </si>
  <si>
    <t>ERAS 2021</t>
  </si>
  <si>
    <t>ERAS 2022</t>
  </si>
  <si>
    <t>ERAS 2023</t>
  </si>
  <si>
    <t>ERAS 2024</t>
  </si>
  <si>
    <t>Applied</t>
  </si>
  <si>
    <t>DO</t>
  </si>
  <si>
    <t>IMG</t>
  </si>
  <si>
    <t>MD</t>
  </si>
  <si>
    <t>MyERAS Apps Submitted</t>
  </si>
  <si>
    <t>Registered</t>
  </si>
  <si>
    <t>MD includes US and Canadian Graduates from US and Canadian MD granting schools</t>
  </si>
  <si>
    <t>Applicants</t>
  </si>
  <si>
    <t>Specialty</t>
  </si>
  <si>
    <t>Aerospace Medicine</t>
  </si>
  <si>
    <t>Anesthesiology</t>
  </si>
  <si>
    <t>Child Neurology</t>
  </si>
  <si>
    <t>Dermatology</t>
  </si>
  <si>
    <t>Diagnostic Radiology/Nuclear Medicine</t>
  </si>
  <si>
    <t>Emergency Medicine</t>
  </si>
  <si>
    <t>Emergency Medicine/Anesthesiology</t>
  </si>
  <si>
    <t>Emergency Medicine/Family Medicine</t>
  </si>
  <si>
    <t>Family Medicine</t>
  </si>
  <si>
    <t>Family Medicine/Osteopathic Neuromusculoskeletal Medicine</t>
  </si>
  <si>
    <t>Family Medicine/Preventive Medicine</t>
  </si>
  <si>
    <t>Internal Medicine</t>
  </si>
  <si>
    <t>Internal Medicine/Anesthesiology</t>
  </si>
  <si>
    <t>Internal Medicine/Dermatology</t>
  </si>
  <si>
    <t>Internal Medicine/Emergency Medicine</t>
  </si>
  <si>
    <t>Internal Medicine/Family Practice</t>
  </si>
  <si>
    <t>Internal Medicine/Medical Genetics</t>
  </si>
  <si>
    <t>Internal Medicine/Pediatrics</t>
  </si>
  <si>
    <t>Internal Medicine/Preventive Medicine</t>
  </si>
  <si>
    <t>Internal Medicine/Psychiatry</t>
  </si>
  <si>
    <t>Interventional Radiology - Integrated</t>
  </si>
  <si>
    <t>Neurodevelopmental Disabilities</t>
  </si>
  <si>
    <t>Neurological Surgery</t>
  </si>
  <si>
    <t>Neurology</t>
  </si>
  <si>
    <t>Nuclear Medicine</t>
  </si>
  <si>
    <t>Obstetrics and Gynecology</t>
  </si>
  <si>
    <t>Occupational and Environmental Medicine</t>
  </si>
  <si>
    <t>Orthopaedic Surgery</t>
  </si>
  <si>
    <t>Osteopathic Neuromusculoskeletal Medicine</t>
  </si>
  <si>
    <t>Otolaryngology - Head and Neck Surgery</t>
  </si>
  <si>
    <t>Overall</t>
  </si>
  <si>
    <t>Pathology-Anatomic and Clinical</t>
  </si>
  <si>
    <t>Pediatrics</t>
  </si>
  <si>
    <t>Pediatrics/Anesthesiology</t>
  </si>
  <si>
    <t>Pediatrics/Emergency Medicine</t>
  </si>
  <si>
    <t>Pediatrics/Medical Genetics</t>
  </si>
  <si>
    <t>Pediatrics/Physical Medicine and Rehabilitation</t>
  </si>
  <si>
    <t>Pediatrics/Psychiatry/Child and Adolescent Psychiatry</t>
  </si>
  <si>
    <t>Physical Medicine and Rehabilitation</t>
  </si>
  <si>
    <t>Plastic Surgery</t>
  </si>
  <si>
    <t>Plastic Surgery - Integrated</t>
  </si>
  <si>
    <t>Psychiatry</t>
  </si>
  <si>
    <t>Psychiatry/Family medicine</t>
  </si>
  <si>
    <t>Psychiatry/Neurology</t>
  </si>
  <si>
    <t>Public Health and General Preventive Medicine</t>
  </si>
  <si>
    <t>Radiation Oncology</t>
  </si>
  <si>
    <t>Radiology-Diagnostic</t>
  </si>
  <si>
    <t>Surgery</t>
  </si>
  <si>
    <t>Thoracic Surgery - Integrated</t>
  </si>
  <si>
    <t>Transitional Year</t>
  </si>
  <si>
    <t>Urology</t>
  </si>
  <si>
    <t>Vascular Surgery - Integrated</t>
  </si>
  <si>
    <t>Average Applications Submitted</t>
  </si>
  <si>
    <t>Overall AVGs are based on the unique programs applied to by all applicant types, the denominator could be different for an individual applicant type depending on the number of unique programs applied to. In some cases you can't add them together to give you the overall AVG. Calculations are also performed before rounding.</t>
  </si>
  <si>
    <t>Average Applications per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</si>
</sst>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i/>
      <sz val="11"/>
      <color theme="2" tint="-0.499984740745262"/>
      <name val="Calibri"/>
      <family val="2"/>
      <scheme val="minor"/>
    </font>
    <font>
      <b/>
      <sz val="12"/>
      <color theme="1"/>
      <name val="Calibri"/>
      <family val="2"/>
      <scheme val="minor"/>
    </font>
    <font>
      <b/>
      <sz val="13"/>
      <color theme="1"/>
      <name val="Calibri"/>
      <family val="2"/>
      <scheme val="minor"/>
    </font>
    <font>
      <i/>
      <sz val="11"/>
      <color theme="1"/>
      <name val="Calibri"/>
      <family val="2"/>
      <scheme val="minor"/>
    </font>
    <font>
      <sz val="10"/>
      <color theme="2" tint="-0.499984740745262"/>
      <name val="Calibri"/>
      <family val="2"/>
      <scheme val="minor"/>
    </font>
    <font>
      <sz val="14"/>
      <color theme="2" tint="-0.499984740745262"/>
      <name val="Calibri"/>
      <family val="2"/>
      <scheme val="minor"/>
    </font>
    <font>
      <b/>
      <sz val="12"/>
      <color theme="0"/>
      <name val="Calibri"/>
      <family val="2"/>
      <scheme val="minor"/>
    </font>
    <font>
      <i/>
      <sz val="11"/>
      <color theme="2" tint="-0.499984740745262"/>
      <name val="Calibri"/>
      <family val="2"/>
      <scheme val="minor"/>
    </font>
    <font>
      <sz val="12"/>
      <color theme="1"/>
      <name val="Calibri"/>
      <family val="2"/>
      <scheme val="minor"/>
    </font>
  </fonts>
  <fills count="5">
    <fill>
      <patternFill patternType="none"/>
    </fill>
    <fill>
      <patternFill patternType="gray125"/>
    </fill>
    <fill>
      <patternFill patternType="solid">
        <fgColor theme="8" tint="0.79998168889431442"/>
        <bgColor theme="4" tint="0.79998168889431442"/>
      </patternFill>
    </fill>
    <fill>
      <patternFill patternType="solid">
        <fgColor rgb="FFFFFFCC"/>
        <bgColor indexed="64"/>
      </patternFill>
    </fill>
    <fill>
      <patternFill patternType="solid">
        <fgColor theme="8"/>
        <bgColor theme="8"/>
      </patternFill>
    </fill>
  </fills>
  <borders count="13">
    <border>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8" tint="0.39994506668294322"/>
      </left>
      <right style="thin">
        <color theme="8" tint="0.59996337778862885"/>
      </right>
      <top/>
      <bottom style="thin">
        <color theme="8" tint="0.39994506668294322"/>
      </bottom>
      <diagonal/>
    </border>
    <border>
      <left/>
      <right style="thin">
        <color theme="4" tint="0.39991454817346722"/>
      </right>
      <top/>
      <bottom style="thin">
        <color theme="8" tint="0.39994506668294322"/>
      </bottom>
      <diagonal/>
    </border>
    <border>
      <left style="thin">
        <color theme="4" tint="0.39994506668294322"/>
      </left>
      <right style="thin">
        <color theme="4" tint="0.39991454817346722"/>
      </right>
      <top/>
      <bottom style="thin">
        <color theme="8" tint="0.39994506668294322"/>
      </bottom>
      <diagonal/>
    </border>
    <border>
      <left style="thin">
        <color theme="4" tint="0.39994506668294322"/>
      </left>
      <right style="thin">
        <color theme="8" tint="0.39994506668294322"/>
      </right>
      <top/>
      <bottom style="thin">
        <color theme="8" tint="0.39994506668294322"/>
      </bottom>
      <diagonal/>
    </border>
    <border>
      <left/>
      <right style="thin">
        <color theme="8" tint="0.59996337778862885"/>
      </right>
      <top/>
      <bottom style="thin">
        <color theme="8" tint="0.39994506668294322"/>
      </bottom>
      <diagonal/>
    </border>
    <border>
      <left/>
      <right style="thin">
        <color theme="8" tint="0.59996337778862885"/>
      </right>
      <top/>
      <bottom/>
      <diagonal/>
    </border>
    <border>
      <left/>
      <right style="thin">
        <color theme="8" tint="0.59996337778862885"/>
      </right>
      <top/>
      <bottom style="thick">
        <color theme="3" tint="0.79998168889431442"/>
      </bottom>
      <diagonal/>
    </border>
    <border>
      <left/>
      <right/>
      <top style="thin">
        <color theme="4"/>
      </top>
      <bottom style="thin">
        <color theme="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43" fontId="4" fillId="2" borderId="3" xfId="1" applyFont="1" applyFill="1" applyBorder="1" applyAlignment="1">
      <alignment horizontal="right"/>
    </xf>
    <xf numFmtId="43" fontId="4" fillId="2" borderId="4" xfId="1" applyFont="1" applyFill="1" applyBorder="1" applyAlignment="1">
      <alignment horizontal="right"/>
    </xf>
    <xf numFmtId="43" fontId="4" fillId="2" borderId="5" xfId="1" applyFont="1" applyFill="1" applyBorder="1" applyAlignment="1">
      <alignment horizontal="right"/>
    </xf>
    <xf numFmtId="43" fontId="4" fillId="2" borderId="6" xfId="1" applyFont="1" applyFill="1" applyBorder="1" applyAlignment="1">
      <alignment horizontal="right"/>
    </xf>
    <xf numFmtId="0" fontId="5" fillId="0" borderId="7" xfId="0" applyFont="1" applyBorder="1" applyAlignment="1">
      <alignment horizontal="left"/>
    </xf>
    <xf numFmtId="0" fontId="0" fillId="0" borderId="8" xfId="0" applyBorder="1" applyAlignment="1">
      <alignment horizontal="left" indent="1"/>
    </xf>
    <xf numFmtId="0" fontId="0" fillId="0" borderId="9" xfId="0" applyBorder="1" applyAlignment="1">
      <alignment horizontal="left" indent="1"/>
    </xf>
    <xf numFmtId="0" fontId="7" fillId="0" borderId="0" xfId="0" applyFont="1"/>
    <xf numFmtId="0" fontId="2" fillId="0" borderId="0" xfId="0" applyFont="1" applyAlignment="1">
      <alignment vertical="center" wrapText="1"/>
    </xf>
    <xf numFmtId="0" fontId="9" fillId="4" borderId="0" xfId="0" applyFont="1" applyFill="1"/>
    <xf numFmtId="164" fontId="9" fillId="4" borderId="0" xfId="0" applyNumberFormat="1" applyFont="1" applyFill="1"/>
    <xf numFmtId="3" fontId="0" fillId="0" borderId="0" xfId="0" applyNumberFormat="1"/>
    <xf numFmtId="0" fontId="2" fillId="0" borderId="0" xfId="0" applyFont="1"/>
    <xf numFmtId="3" fontId="4" fillId="0" borderId="10" xfId="0" applyNumberFormat="1" applyFont="1" applyBorder="1"/>
    <xf numFmtId="0" fontId="0" fillId="0" borderId="0" xfId="0" applyAlignment="1">
      <alignment vertical="center" wrapText="1"/>
    </xf>
    <xf numFmtId="0" fontId="2" fillId="0" borderId="11" xfId="0" applyFont="1" applyBorder="1"/>
    <xf numFmtId="0" fontId="2" fillId="0" borderId="11" xfId="0" applyFont="1" applyBorder="1" applyAlignment="1">
      <alignment horizontal="left"/>
    </xf>
    <xf numFmtId="0" fontId="0" fillId="0" borderId="0" xfId="0" applyAlignment="1">
      <alignment horizontal="left" indent="1"/>
    </xf>
    <xf numFmtId="1" fontId="2" fillId="0" borderId="11" xfId="0" applyNumberFormat="1" applyFont="1" applyBorder="1"/>
    <xf numFmtId="1" fontId="0" fillId="0" borderId="0" xfId="0" applyNumberFormat="1"/>
    <xf numFmtId="164" fontId="4" fillId="0" borderId="11" xfId="1" applyNumberFormat="1" applyFont="1" applyBorder="1"/>
    <xf numFmtId="164" fontId="11" fillId="0" borderId="0" xfId="1" applyNumberFormat="1" applyFont="1"/>
    <xf numFmtId="0" fontId="2" fillId="0" borderId="12" xfId="0" applyFont="1" applyBorder="1"/>
    <xf numFmtId="0" fontId="3" fillId="0" borderId="1" xfId="0" applyFont="1" applyBorder="1" applyAlignment="1">
      <alignment horizontal="right"/>
    </xf>
    <xf numFmtId="0" fontId="3" fillId="0" borderId="2" xfId="0" applyFont="1" applyBorder="1" applyAlignment="1">
      <alignment horizontal="right"/>
    </xf>
    <xf numFmtId="0" fontId="6" fillId="0" borderId="0" xfId="0" applyFont="1" applyAlignment="1">
      <alignment horizontal="left"/>
    </xf>
    <xf numFmtId="0" fontId="2" fillId="0" borderId="0" xfId="0" applyFont="1" applyAlignment="1">
      <alignment horizontal="left"/>
    </xf>
    <xf numFmtId="0" fontId="3" fillId="0" borderId="0" xfId="0" applyFont="1" applyAlignment="1">
      <alignment horizontal="right"/>
    </xf>
    <xf numFmtId="0" fontId="8" fillId="3" borderId="0" xfId="0" applyFont="1" applyFill="1" applyAlignment="1">
      <alignment horizontal="left"/>
    </xf>
    <xf numFmtId="0" fontId="10" fillId="0" borderId="0" xfId="0" applyFont="1" applyAlignment="1">
      <alignment horizontal="left" vertical="center" wrapText="1"/>
    </xf>
  </cellXfs>
  <cellStyles count="2">
    <cellStyle name="Comma" xfId="1" builtinId="3"/>
    <cellStyle name="Normal" xfId="0" builtinId="0"/>
  </cellStyles>
  <dxfs count="8">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B8157-E7E8-425E-98FA-2757C0B8E111}">
  <sheetPr>
    <tabColor theme="7" tint="0.79998168889431442"/>
  </sheetPr>
  <dimension ref="A1:G37"/>
  <sheetViews>
    <sheetView zoomScaleNormal="100" workbookViewId="0">
      <selection activeCell="C33" sqref="C33"/>
    </sheetView>
  </sheetViews>
  <sheetFormatPr defaultRowHeight="14.25" x14ac:dyDescent="0.45"/>
  <cols>
    <col min="1" max="1" width="27" bestFit="1" customWidth="1"/>
    <col min="2" max="6" width="16.265625" customWidth="1"/>
    <col min="7" max="7" width="12.59765625" bestFit="1" customWidth="1"/>
  </cols>
  <sheetData>
    <row r="1" spans="1:7" x14ac:dyDescent="0.45">
      <c r="A1" s="24" t="s">
        <v>0</v>
      </c>
      <c r="B1" s="25"/>
      <c r="C1" s="25"/>
      <c r="D1" s="25"/>
      <c r="E1" s="25"/>
      <c r="F1" s="25"/>
    </row>
    <row r="2" spans="1:7" ht="15.75" x14ac:dyDescent="0.5">
      <c r="A2" s="1" t="s">
        <v>1</v>
      </c>
      <c r="B2" s="2" t="s">
        <v>2</v>
      </c>
      <c r="C2" s="3" t="s">
        <v>3</v>
      </c>
      <c r="D2" s="3" t="s">
        <v>4</v>
      </c>
      <c r="E2" s="3" t="s">
        <v>5</v>
      </c>
      <c r="F2" s="4" t="s">
        <v>6</v>
      </c>
      <c r="G2" s="4" t="s">
        <v>7</v>
      </c>
    </row>
    <row r="3" spans="1:7" ht="16.899999999999999" x14ac:dyDescent="0.5">
      <c r="A3" s="5" t="s">
        <v>8</v>
      </c>
      <c r="B3" s="14">
        <v>47185</v>
      </c>
      <c r="C3" s="14">
        <v>47505</v>
      </c>
      <c r="D3" s="14">
        <v>50830</v>
      </c>
      <c r="E3" s="14">
        <v>49861</v>
      </c>
      <c r="F3" s="14">
        <v>50030</v>
      </c>
      <c r="G3" s="21">
        <v>51988</v>
      </c>
    </row>
    <row r="4" spans="1:7" ht="15.75" x14ac:dyDescent="0.5">
      <c r="A4" s="6" t="s">
        <v>9</v>
      </c>
      <c r="B4" s="12">
        <v>7565</v>
      </c>
      <c r="C4" s="12">
        <v>7716</v>
      </c>
      <c r="D4" s="12">
        <v>8261</v>
      </c>
      <c r="E4" s="12">
        <v>8580</v>
      </c>
      <c r="F4" s="12">
        <v>8705</v>
      </c>
      <c r="G4" s="22">
        <v>9304</v>
      </c>
    </row>
    <row r="5" spans="1:7" ht="15.75" x14ac:dyDescent="0.5">
      <c r="A5" s="6" t="s">
        <v>10</v>
      </c>
      <c r="B5" s="12">
        <v>17811</v>
      </c>
      <c r="C5" s="12">
        <v>17520</v>
      </c>
      <c r="D5" s="12">
        <v>19515</v>
      </c>
      <c r="E5" s="12">
        <v>18090</v>
      </c>
      <c r="F5" s="12">
        <v>18604</v>
      </c>
      <c r="G5" s="22">
        <v>19994</v>
      </c>
    </row>
    <row r="6" spans="1:7" ht="16.149999999999999" thickBot="1" x14ac:dyDescent="0.55000000000000004">
      <c r="A6" s="7" t="s">
        <v>11</v>
      </c>
      <c r="B6" s="12">
        <v>21809</v>
      </c>
      <c r="C6" s="12">
        <v>22269</v>
      </c>
      <c r="D6" s="12">
        <v>23054</v>
      </c>
      <c r="E6" s="12">
        <v>23191</v>
      </c>
      <c r="F6" s="12">
        <v>22721</v>
      </c>
      <c r="G6" s="22">
        <v>22690</v>
      </c>
    </row>
    <row r="7" spans="1:7" ht="17.25" thickTop="1" x14ac:dyDescent="0.5">
      <c r="A7" s="5" t="s">
        <v>12</v>
      </c>
      <c r="B7" s="14">
        <v>48678</v>
      </c>
      <c r="C7" s="14">
        <v>49104</v>
      </c>
      <c r="D7" s="14">
        <v>52237</v>
      </c>
      <c r="E7" s="14">
        <v>51201</v>
      </c>
      <c r="F7" s="14">
        <v>51264</v>
      </c>
      <c r="G7" s="21">
        <v>53236</v>
      </c>
    </row>
    <row r="8" spans="1:7" ht="15.75" x14ac:dyDescent="0.5">
      <c r="A8" s="6" t="s">
        <v>9</v>
      </c>
      <c r="B8" s="12">
        <v>7619</v>
      </c>
      <c r="C8" s="12">
        <v>7816</v>
      </c>
      <c r="D8" s="12">
        <v>8320</v>
      </c>
      <c r="E8" s="12">
        <v>8657</v>
      </c>
      <c r="F8" s="12">
        <v>8803</v>
      </c>
      <c r="G8" s="22">
        <v>9375</v>
      </c>
    </row>
    <row r="9" spans="1:7" ht="15.75" x14ac:dyDescent="0.5">
      <c r="A9" s="6" t="s">
        <v>10</v>
      </c>
      <c r="B9" s="12">
        <v>19155</v>
      </c>
      <c r="C9" s="12">
        <v>18955</v>
      </c>
      <c r="D9" s="12">
        <v>20804</v>
      </c>
      <c r="E9" s="12">
        <v>19295</v>
      </c>
      <c r="F9" s="12">
        <v>19684</v>
      </c>
      <c r="G9" s="22">
        <v>21120</v>
      </c>
    </row>
    <row r="10" spans="1:7" ht="16.149999999999999" thickBot="1" x14ac:dyDescent="0.55000000000000004">
      <c r="A10" s="7" t="s">
        <v>11</v>
      </c>
      <c r="B10" s="12">
        <v>21904</v>
      </c>
      <c r="C10" s="12">
        <v>22333</v>
      </c>
      <c r="D10" s="12">
        <v>23113</v>
      </c>
      <c r="E10" s="12">
        <v>23249</v>
      </c>
      <c r="F10" s="12">
        <v>22777</v>
      </c>
      <c r="G10" s="22">
        <v>22741</v>
      </c>
    </row>
    <row r="11" spans="1:7" ht="17.25" thickTop="1" x14ac:dyDescent="0.5">
      <c r="A11" s="5" t="s">
        <v>13</v>
      </c>
      <c r="B11" s="14">
        <v>51397</v>
      </c>
      <c r="C11" s="14">
        <v>51777</v>
      </c>
      <c r="D11" s="14">
        <v>55345</v>
      </c>
      <c r="E11" s="14">
        <v>54155</v>
      </c>
      <c r="F11" s="14">
        <v>54625</v>
      </c>
      <c r="G11" s="21">
        <v>56790</v>
      </c>
    </row>
    <row r="12" spans="1:7" ht="15.75" x14ac:dyDescent="0.5">
      <c r="A12" s="6" t="s">
        <v>9</v>
      </c>
      <c r="B12" s="12">
        <v>8030</v>
      </c>
      <c r="C12" s="12">
        <v>8300</v>
      </c>
      <c r="D12" s="12">
        <v>8821</v>
      </c>
      <c r="E12" s="12">
        <v>9228</v>
      </c>
      <c r="F12" s="12">
        <v>9405</v>
      </c>
      <c r="G12" s="22">
        <v>10091</v>
      </c>
    </row>
    <row r="13" spans="1:7" ht="15.75" x14ac:dyDescent="0.5">
      <c r="A13" s="6" t="s">
        <v>10</v>
      </c>
      <c r="B13" s="12">
        <v>20605</v>
      </c>
      <c r="C13" s="12">
        <v>20272</v>
      </c>
      <c r="D13" s="12">
        <v>22531</v>
      </c>
      <c r="E13" s="12">
        <v>20658</v>
      </c>
      <c r="F13" s="12">
        <v>21241</v>
      </c>
      <c r="G13" s="22">
        <v>22730</v>
      </c>
    </row>
    <row r="14" spans="1:7" ht="15.75" x14ac:dyDescent="0.5">
      <c r="A14" s="6" t="s">
        <v>11</v>
      </c>
      <c r="B14" s="12">
        <v>22762</v>
      </c>
      <c r="C14" s="12">
        <v>23205</v>
      </c>
      <c r="D14" s="12">
        <v>23993</v>
      </c>
      <c r="E14" s="12">
        <v>24269</v>
      </c>
      <c r="F14" s="12">
        <v>23979</v>
      </c>
      <c r="G14" s="22">
        <v>23969</v>
      </c>
    </row>
    <row r="16" spans="1:7" x14ac:dyDescent="0.45">
      <c r="A16" s="26" t="s">
        <v>14</v>
      </c>
      <c r="B16" s="26"/>
      <c r="C16" s="26"/>
      <c r="D16" s="26"/>
      <c r="E16" s="26"/>
      <c r="F16" s="26"/>
    </row>
    <row r="18" spans="1:7" x14ac:dyDescent="0.45">
      <c r="A18" s="27"/>
      <c r="B18" s="27"/>
      <c r="C18" s="27"/>
      <c r="D18" s="27"/>
    </row>
    <row r="23" spans="1:7" x14ac:dyDescent="0.45">
      <c r="B23" s="12"/>
      <c r="C23" s="12"/>
      <c r="D23" s="12"/>
      <c r="E23" s="12"/>
      <c r="F23" s="12"/>
      <c r="G23" s="12"/>
    </row>
    <row r="25" spans="1:7" x14ac:dyDescent="0.45">
      <c r="B25" s="12"/>
      <c r="C25" s="12"/>
      <c r="D25" s="12"/>
      <c r="E25" s="12"/>
      <c r="F25" s="12"/>
      <c r="G25" s="12"/>
    </row>
    <row r="29" spans="1:7" x14ac:dyDescent="0.45">
      <c r="B29" s="12"/>
      <c r="C29" s="12"/>
      <c r="D29" s="12"/>
      <c r="E29" s="12"/>
      <c r="F29" s="12"/>
      <c r="G29" s="12"/>
    </row>
    <row r="30" spans="1:7" x14ac:dyDescent="0.45">
      <c r="B30" s="12"/>
      <c r="C30" s="12"/>
      <c r="D30" s="12"/>
      <c r="E30" s="12"/>
      <c r="F30" s="12"/>
      <c r="G30" s="12"/>
    </row>
    <row r="31" spans="1:7" x14ac:dyDescent="0.45">
      <c r="B31" s="12"/>
      <c r="C31" s="12"/>
      <c r="D31" s="12"/>
      <c r="E31" s="12"/>
      <c r="F31" s="12"/>
      <c r="G31" s="12"/>
    </row>
    <row r="35" spans="2:7" x14ac:dyDescent="0.45">
      <c r="B35" s="12"/>
      <c r="C35" s="12"/>
      <c r="D35" s="12"/>
      <c r="E35" s="12"/>
      <c r="F35" s="12"/>
      <c r="G35" s="12"/>
    </row>
    <row r="36" spans="2:7" x14ac:dyDescent="0.45">
      <c r="B36" s="12"/>
      <c r="C36" s="12"/>
      <c r="D36" s="12"/>
      <c r="E36" s="12"/>
      <c r="F36" s="12"/>
      <c r="G36" s="12"/>
    </row>
    <row r="37" spans="2:7" x14ac:dyDescent="0.45">
      <c r="B37" s="12"/>
      <c r="C37" s="12"/>
      <c r="D37" s="12"/>
      <c r="E37" s="12"/>
      <c r="F37" s="12"/>
      <c r="G37" s="12"/>
    </row>
  </sheetData>
  <mergeCells count="3">
    <mergeCell ref="A1:F1"/>
    <mergeCell ref="A16:F16"/>
    <mergeCell ref="A18:D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4737-CD36-469C-AF37-A53F7BB1B9B4}">
  <sheetPr>
    <tabColor theme="7" tint="0.79998168889431442"/>
  </sheetPr>
  <dimension ref="A1:AB208"/>
  <sheetViews>
    <sheetView tabSelected="1" zoomScaleNormal="100" workbookViewId="0">
      <pane ySplit="3" topLeftCell="A4" activePane="bottomLeft" state="frozen"/>
      <selection sqref="A1:H1"/>
      <selection pane="bottomLeft" activeCell="N7" sqref="N7"/>
    </sheetView>
  </sheetViews>
  <sheetFormatPr defaultRowHeight="14.25" x14ac:dyDescent="0.45"/>
  <cols>
    <col min="1" max="1" width="58.1328125" bestFit="1" customWidth="1"/>
    <col min="2" max="7" width="12.59765625" bestFit="1" customWidth="1"/>
  </cols>
  <sheetData>
    <row r="1" spans="1:11" ht="15" customHeight="1" x14ac:dyDescent="0.45">
      <c r="A1" s="28" t="str">
        <f>'Residency Overall'!A1</f>
        <v>As of May 31st of each season</v>
      </c>
      <c r="B1" s="28"/>
      <c r="C1" s="28"/>
      <c r="D1" s="28"/>
      <c r="E1" s="28"/>
      <c r="F1" s="28"/>
      <c r="G1" s="8"/>
      <c r="H1" s="9"/>
      <c r="I1" s="9"/>
      <c r="J1" s="9"/>
      <c r="K1" s="9"/>
    </row>
    <row r="2" spans="1:11" ht="12.75" customHeight="1" x14ac:dyDescent="0.55000000000000004">
      <c r="A2" s="29" t="s">
        <v>15</v>
      </c>
      <c r="B2" s="29"/>
      <c r="C2" s="29"/>
      <c r="D2" s="29"/>
      <c r="E2" s="29"/>
      <c r="F2" s="29"/>
      <c r="H2" s="9"/>
      <c r="I2" s="9"/>
      <c r="J2" s="9"/>
      <c r="K2" s="9"/>
    </row>
    <row r="3" spans="1:11" ht="15.75" x14ac:dyDescent="0.5">
      <c r="A3" s="10" t="s">
        <v>16</v>
      </c>
      <c r="B3" s="11" t="s">
        <v>2</v>
      </c>
      <c r="C3" s="11" t="s">
        <v>3</v>
      </c>
      <c r="D3" s="11" t="s">
        <v>4</v>
      </c>
      <c r="E3" s="11" t="s">
        <v>5</v>
      </c>
      <c r="F3" s="11" t="s">
        <v>6</v>
      </c>
      <c r="G3" s="11" t="s">
        <v>7</v>
      </c>
      <c r="H3" s="9"/>
      <c r="I3" s="9"/>
      <c r="J3" s="9"/>
      <c r="K3" s="9"/>
    </row>
    <row r="4" spans="1:11" x14ac:dyDescent="0.45">
      <c r="A4" s="17" t="s">
        <v>17</v>
      </c>
      <c r="B4" s="16">
        <v>19</v>
      </c>
      <c r="C4" s="16">
        <v>21</v>
      </c>
      <c r="D4" s="16">
        <v>14</v>
      </c>
      <c r="E4" s="16">
        <v>18</v>
      </c>
      <c r="F4" s="16">
        <v>27</v>
      </c>
      <c r="G4" s="16">
        <v>19</v>
      </c>
    </row>
    <row r="5" spans="1:11" x14ac:dyDescent="0.45">
      <c r="A5" s="18" t="s">
        <v>9</v>
      </c>
      <c r="B5">
        <v>5</v>
      </c>
      <c r="C5">
        <v>6</v>
      </c>
      <c r="D5">
        <v>1</v>
      </c>
      <c r="E5">
        <v>1</v>
      </c>
      <c r="F5">
        <v>3</v>
      </c>
      <c r="G5">
        <v>1</v>
      </c>
    </row>
    <row r="6" spans="1:11" x14ac:dyDescent="0.45">
      <c r="A6" s="18" t="s">
        <v>10</v>
      </c>
      <c r="B6">
        <v>6</v>
      </c>
      <c r="C6">
        <v>6</v>
      </c>
      <c r="D6">
        <v>9</v>
      </c>
      <c r="E6">
        <v>12</v>
      </c>
      <c r="F6">
        <v>16</v>
      </c>
      <c r="G6">
        <v>11</v>
      </c>
    </row>
    <row r="7" spans="1:11" x14ac:dyDescent="0.45">
      <c r="A7" s="18" t="s">
        <v>11</v>
      </c>
      <c r="B7">
        <v>8</v>
      </c>
      <c r="C7">
        <v>9</v>
      </c>
      <c r="D7">
        <v>4</v>
      </c>
      <c r="E7">
        <v>5</v>
      </c>
      <c r="F7">
        <v>8</v>
      </c>
      <c r="G7">
        <v>7</v>
      </c>
    </row>
    <row r="8" spans="1:11" x14ac:dyDescent="0.45">
      <c r="A8" s="17" t="s">
        <v>18</v>
      </c>
      <c r="B8" s="16">
        <v>3025</v>
      </c>
      <c r="C8" s="16">
        <v>3037</v>
      </c>
      <c r="D8" s="16">
        <v>3371</v>
      </c>
      <c r="E8" s="16">
        <v>3387</v>
      </c>
      <c r="F8" s="16">
        <v>3620</v>
      </c>
      <c r="G8" s="16">
        <v>3718</v>
      </c>
    </row>
    <row r="9" spans="1:11" x14ac:dyDescent="0.45">
      <c r="A9" s="18" t="s">
        <v>9</v>
      </c>
      <c r="B9">
        <v>609</v>
      </c>
      <c r="C9">
        <v>592</v>
      </c>
      <c r="D9">
        <v>694</v>
      </c>
      <c r="E9">
        <v>712</v>
      </c>
      <c r="F9">
        <v>714</v>
      </c>
      <c r="G9">
        <v>768</v>
      </c>
    </row>
    <row r="10" spans="1:11" x14ac:dyDescent="0.45">
      <c r="A10" s="18" t="s">
        <v>10</v>
      </c>
      <c r="B10">
        <v>825</v>
      </c>
      <c r="C10">
        <v>751</v>
      </c>
      <c r="D10">
        <v>829</v>
      </c>
      <c r="E10">
        <v>785</v>
      </c>
      <c r="F10">
        <v>764</v>
      </c>
      <c r="G10">
        <v>787</v>
      </c>
    </row>
    <row r="11" spans="1:11" x14ac:dyDescent="0.45">
      <c r="A11" s="18" t="s">
        <v>11</v>
      </c>
      <c r="B11">
        <v>1591</v>
      </c>
      <c r="C11">
        <v>1694</v>
      </c>
      <c r="D11">
        <v>1848</v>
      </c>
      <c r="E11">
        <v>1890</v>
      </c>
      <c r="F11">
        <v>2142</v>
      </c>
      <c r="G11">
        <v>2163</v>
      </c>
    </row>
    <row r="12" spans="1:11" x14ac:dyDescent="0.45">
      <c r="A12" s="17" t="s">
        <v>19</v>
      </c>
      <c r="B12" s="16">
        <v>342</v>
      </c>
      <c r="C12" s="16">
        <v>373</v>
      </c>
      <c r="D12" s="16">
        <v>606</v>
      </c>
      <c r="E12" s="16">
        <v>399</v>
      </c>
      <c r="F12" s="16">
        <v>456</v>
      </c>
      <c r="G12" s="16">
        <v>396</v>
      </c>
    </row>
    <row r="13" spans="1:11" x14ac:dyDescent="0.45">
      <c r="A13" s="18" t="s">
        <v>9</v>
      </c>
      <c r="B13">
        <v>23</v>
      </c>
      <c r="C13">
        <v>41</v>
      </c>
      <c r="D13">
        <v>49</v>
      </c>
      <c r="E13">
        <v>41</v>
      </c>
      <c r="F13">
        <v>41</v>
      </c>
      <c r="G13">
        <v>45</v>
      </c>
    </row>
    <row r="14" spans="1:11" x14ac:dyDescent="0.45">
      <c r="A14" s="18" t="s">
        <v>10</v>
      </c>
      <c r="B14">
        <v>184</v>
      </c>
      <c r="C14">
        <v>182</v>
      </c>
      <c r="D14">
        <v>409</v>
      </c>
      <c r="E14">
        <v>219</v>
      </c>
      <c r="F14">
        <v>257</v>
      </c>
      <c r="G14">
        <v>188</v>
      </c>
    </row>
    <row r="15" spans="1:11" x14ac:dyDescent="0.45">
      <c r="A15" s="18" t="s">
        <v>11</v>
      </c>
      <c r="B15">
        <v>135</v>
      </c>
      <c r="C15">
        <v>150</v>
      </c>
      <c r="D15">
        <v>148</v>
      </c>
      <c r="E15">
        <v>139</v>
      </c>
      <c r="F15">
        <v>158</v>
      </c>
      <c r="G15">
        <v>163</v>
      </c>
    </row>
    <row r="16" spans="1:11" x14ac:dyDescent="0.45">
      <c r="A16" s="17" t="s">
        <v>20</v>
      </c>
      <c r="B16" s="16">
        <v>900</v>
      </c>
      <c r="C16" s="16">
        <v>865</v>
      </c>
      <c r="D16" s="16">
        <v>933</v>
      </c>
      <c r="E16" s="16">
        <v>1048</v>
      </c>
      <c r="F16" s="16">
        <v>1072</v>
      </c>
      <c r="G16" s="16">
        <v>1179</v>
      </c>
    </row>
    <row r="17" spans="1:7" x14ac:dyDescent="0.45">
      <c r="A17" s="18" t="s">
        <v>9</v>
      </c>
      <c r="B17">
        <v>154</v>
      </c>
      <c r="C17">
        <v>134</v>
      </c>
      <c r="D17">
        <v>126</v>
      </c>
      <c r="E17">
        <v>155</v>
      </c>
      <c r="F17">
        <v>151</v>
      </c>
      <c r="G17">
        <v>165</v>
      </c>
    </row>
    <row r="18" spans="1:7" x14ac:dyDescent="0.45">
      <c r="A18" s="18" t="s">
        <v>10</v>
      </c>
      <c r="B18">
        <v>108</v>
      </c>
      <c r="C18">
        <v>114</v>
      </c>
      <c r="D18">
        <v>142</v>
      </c>
      <c r="E18">
        <v>163</v>
      </c>
      <c r="F18">
        <v>149</v>
      </c>
      <c r="G18">
        <v>172</v>
      </c>
    </row>
    <row r="19" spans="1:7" x14ac:dyDescent="0.45">
      <c r="A19" s="18" t="s">
        <v>11</v>
      </c>
      <c r="B19">
        <v>638</v>
      </c>
      <c r="C19">
        <v>617</v>
      </c>
      <c r="D19">
        <v>665</v>
      </c>
      <c r="E19">
        <v>730</v>
      </c>
      <c r="F19">
        <v>772</v>
      </c>
      <c r="G19">
        <v>842</v>
      </c>
    </row>
    <row r="20" spans="1:7" x14ac:dyDescent="0.45">
      <c r="A20" s="17" t="s">
        <v>21</v>
      </c>
      <c r="B20" s="16">
        <v>38</v>
      </c>
      <c r="C20" s="16">
        <v>79</v>
      </c>
      <c r="D20" s="16">
        <v>67</v>
      </c>
      <c r="E20" s="16">
        <v>85</v>
      </c>
      <c r="F20" s="16">
        <v>92</v>
      </c>
      <c r="G20" s="16">
        <v>102</v>
      </c>
    </row>
    <row r="21" spans="1:7" x14ac:dyDescent="0.45">
      <c r="A21" s="18" t="s">
        <v>9</v>
      </c>
      <c r="B21">
        <v>1</v>
      </c>
      <c r="C21">
        <v>3</v>
      </c>
      <c r="D21">
        <v>6</v>
      </c>
      <c r="E21">
        <v>9</v>
      </c>
      <c r="F21">
        <v>13</v>
      </c>
      <c r="G21">
        <v>8</v>
      </c>
    </row>
    <row r="22" spans="1:7" x14ac:dyDescent="0.45">
      <c r="A22" s="18" t="s">
        <v>10</v>
      </c>
      <c r="B22">
        <v>19</v>
      </c>
      <c r="C22">
        <v>44</v>
      </c>
      <c r="D22">
        <v>40</v>
      </c>
      <c r="E22">
        <v>45</v>
      </c>
      <c r="F22">
        <v>47</v>
      </c>
      <c r="G22">
        <v>54</v>
      </c>
    </row>
    <row r="23" spans="1:7" x14ac:dyDescent="0.45">
      <c r="A23" s="18" t="s">
        <v>11</v>
      </c>
      <c r="B23">
        <v>18</v>
      </c>
      <c r="C23">
        <v>32</v>
      </c>
      <c r="D23">
        <v>21</v>
      </c>
      <c r="E23">
        <v>31</v>
      </c>
      <c r="F23">
        <v>32</v>
      </c>
      <c r="G23">
        <v>40</v>
      </c>
    </row>
    <row r="24" spans="1:7" x14ac:dyDescent="0.45">
      <c r="A24" s="17" t="s">
        <v>22</v>
      </c>
      <c r="B24" s="16">
        <v>3588</v>
      </c>
      <c r="C24" s="16">
        <v>4010</v>
      </c>
      <c r="D24" s="16">
        <v>4621</v>
      </c>
      <c r="E24" s="16">
        <v>3828</v>
      </c>
      <c r="F24" s="16">
        <v>3948</v>
      </c>
      <c r="G24" s="16">
        <v>4579</v>
      </c>
    </row>
    <row r="25" spans="1:7" x14ac:dyDescent="0.45">
      <c r="A25" s="18" t="s">
        <v>9</v>
      </c>
      <c r="B25">
        <v>977</v>
      </c>
      <c r="C25">
        <v>1046</v>
      </c>
      <c r="D25">
        <v>1257</v>
      </c>
      <c r="E25">
        <v>1077</v>
      </c>
      <c r="F25">
        <v>996</v>
      </c>
      <c r="G25">
        <v>1390</v>
      </c>
    </row>
    <row r="26" spans="1:7" x14ac:dyDescent="0.45">
      <c r="A26" s="18" t="s">
        <v>10</v>
      </c>
      <c r="B26">
        <v>561</v>
      </c>
      <c r="C26">
        <v>772</v>
      </c>
      <c r="D26">
        <v>950</v>
      </c>
      <c r="E26">
        <v>767</v>
      </c>
      <c r="F26">
        <v>1413</v>
      </c>
      <c r="G26">
        <v>1578</v>
      </c>
    </row>
    <row r="27" spans="1:7" x14ac:dyDescent="0.45">
      <c r="A27" s="18" t="s">
        <v>11</v>
      </c>
      <c r="B27">
        <v>2050</v>
      </c>
      <c r="C27">
        <v>2192</v>
      </c>
      <c r="D27">
        <v>2414</v>
      </c>
      <c r="E27">
        <v>1984</v>
      </c>
      <c r="F27">
        <v>1539</v>
      </c>
      <c r="G27">
        <v>1611</v>
      </c>
    </row>
    <row r="28" spans="1:7" x14ac:dyDescent="0.45">
      <c r="A28" s="17" t="s">
        <v>23</v>
      </c>
      <c r="B28" s="16">
        <v>34</v>
      </c>
      <c r="C28" s="16">
        <v>37</v>
      </c>
      <c r="D28" s="16">
        <v>52</v>
      </c>
      <c r="E28" s="16">
        <v>44</v>
      </c>
      <c r="F28" s="16">
        <v>168</v>
      </c>
      <c r="G28" s="16">
        <v>98</v>
      </c>
    </row>
    <row r="29" spans="1:7" x14ac:dyDescent="0.45">
      <c r="A29" s="18" t="s">
        <v>9</v>
      </c>
      <c r="B29">
        <v>8</v>
      </c>
      <c r="C29">
        <v>8</v>
      </c>
      <c r="D29">
        <v>9</v>
      </c>
      <c r="E29">
        <v>15</v>
      </c>
      <c r="F29">
        <v>13</v>
      </c>
      <c r="G29">
        <v>20</v>
      </c>
    </row>
    <row r="30" spans="1:7" x14ac:dyDescent="0.45">
      <c r="A30" s="18" t="s">
        <v>10</v>
      </c>
      <c r="B30">
        <v>14</v>
      </c>
      <c r="C30">
        <v>16</v>
      </c>
      <c r="D30">
        <v>24</v>
      </c>
      <c r="E30">
        <v>18</v>
      </c>
      <c r="F30">
        <v>116</v>
      </c>
      <c r="G30">
        <v>34</v>
      </c>
    </row>
    <row r="31" spans="1:7" x14ac:dyDescent="0.45">
      <c r="A31" s="18" t="s">
        <v>11</v>
      </c>
      <c r="B31">
        <v>12</v>
      </c>
      <c r="C31">
        <v>13</v>
      </c>
      <c r="D31">
        <v>19</v>
      </c>
      <c r="E31">
        <v>11</v>
      </c>
      <c r="F31">
        <v>39</v>
      </c>
      <c r="G31">
        <v>44</v>
      </c>
    </row>
    <row r="32" spans="1:7" x14ac:dyDescent="0.45">
      <c r="A32" s="17" t="s">
        <v>24</v>
      </c>
      <c r="B32" s="16">
        <v>183</v>
      </c>
      <c r="C32" s="16">
        <v>194</v>
      </c>
      <c r="D32" s="16">
        <v>200</v>
      </c>
      <c r="E32" s="16">
        <v>168</v>
      </c>
      <c r="F32" s="16">
        <v>132</v>
      </c>
      <c r="G32" s="16">
        <v>117</v>
      </c>
    </row>
    <row r="33" spans="1:7" x14ac:dyDescent="0.45">
      <c r="A33" s="18" t="s">
        <v>9</v>
      </c>
      <c r="B33">
        <v>49</v>
      </c>
      <c r="C33">
        <v>67</v>
      </c>
      <c r="D33">
        <v>61</v>
      </c>
      <c r="E33">
        <v>43</v>
      </c>
      <c r="F33">
        <v>27</v>
      </c>
      <c r="G33">
        <v>25</v>
      </c>
    </row>
    <row r="34" spans="1:7" x14ac:dyDescent="0.45">
      <c r="A34" s="18" t="s">
        <v>10</v>
      </c>
      <c r="B34">
        <v>77</v>
      </c>
      <c r="C34">
        <v>74</v>
      </c>
      <c r="D34">
        <v>83</v>
      </c>
      <c r="E34">
        <v>79</v>
      </c>
      <c r="F34">
        <v>83</v>
      </c>
      <c r="G34">
        <v>61</v>
      </c>
    </row>
    <row r="35" spans="1:7" x14ac:dyDescent="0.45">
      <c r="A35" s="18" t="s">
        <v>11</v>
      </c>
      <c r="B35">
        <v>57</v>
      </c>
      <c r="C35">
        <v>53</v>
      </c>
      <c r="D35">
        <v>56</v>
      </c>
      <c r="E35">
        <v>46</v>
      </c>
      <c r="F35">
        <v>22</v>
      </c>
      <c r="G35">
        <v>31</v>
      </c>
    </row>
    <row r="36" spans="1:7" x14ac:dyDescent="0.45">
      <c r="A36" s="17" t="s">
        <v>25</v>
      </c>
      <c r="B36" s="16">
        <v>12719</v>
      </c>
      <c r="C36" s="16">
        <v>12522</v>
      </c>
      <c r="D36" s="16">
        <v>12905</v>
      </c>
      <c r="E36" s="16">
        <v>11888</v>
      </c>
      <c r="F36" s="16">
        <v>11168</v>
      </c>
      <c r="G36" s="16">
        <v>10817</v>
      </c>
    </row>
    <row r="37" spans="1:7" x14ac:dyDescent="0.45">
      <c r="A37" s="18" t="s">
        <v>9</v>
      </c>
      <c r="B37">
        <v>2181</v>
      </c>
      <c r="C37">
        <v>2480</v>
      </c>
      <c r="D37">
        <v>2454</v>
      </c>
      <c r="E37">
        <v>2537</v>
      </c>
      <c r="F37">
        <v>2395</v>
      </c>
      <c r="G37">
        <v>2305</v>
      </c>
    </row>
    <row r="38" spans="1:7" x14ac:dyDescent="0.45">
      <c r="A38" s="18" t="s">
        <v>10</v>
      </c>
      <c r="B38">
        <v>7839</v>
      </c>
      <c r="C38">
        <v>7474</v>
      </c>
      <c r="D38">
        <v>8010</v>
      </c>
      <c r="E38">
        <v>7036</v>
      </c>
      <c r="F38">
        <v>6603</v>
      </c>
      <c r="G38">
        <v>6386</v>
      </c>
    </row>
    <row r="39" spans="1:7" x14ac:dyDescent="0.45">
      <c r="A39" s="18" t="s">
        <v>11</v>
      </c>
      <c r="B39">
        <v>2699</v>
      </c>
      <c r="C39">
        <v>2568</v>
      </c>
      <c r="D39">
        <v>2441</v>
      </c>
      <c r="E39">
        <v>2315</v>
      </c>
      <c r="F39">
        <v>2170</v>
      </c>
      <c r="G39">
        <v>2126</v>
      </c>
    </row>
    <row r="40" spans="1:7" x14ac:dyDescent="0.45">
      <c r="A40" s="17" t="s">
        <v>26</v>
      </c>
      <c r="B40" s="19">
        <v>50</v>
      </c>
      <c r="C40" s="19">
        <v>55</v>
      </c>
      <c r="D40" s="19"/>
      <c r="E40" s="19"/>
      <c r="F40" s="19"/>
      <c r="G40" s="19"/>
    </row>
    <row r="41" spans="1:7" x14ac:dyDescent="0.45">
      <c r="A41" s="18" t="s">
        <v>9</v>
      </c>
      <c r="B41" s="20">
        <v>37</v>
      </c>
      <c r="C41" s="20">
        <v>43</v>
      </c>
      <c r="D41" s="20"/>
      <c r="E41" s="20"/>
      <c r="F41" s="20"/>
      <c r="G41" s="20"/>
    </row>
    <row r="42" spans="1:7" x14ac:dyDescent="0.45">
      <c r="A42" s="18" t="s">
        <v>10</v>
      </c>
      <c r="B42" s="20">
        <v>7</v>
      </c>
      <c r="C42" s="20">
        <v>9</v>
      </c>
      <c r="D42" s="20"/>
      <c r="E42" s="20"/>
      <c r="F42" s="20"/>
      <c r="G42" s="20"/>
    </row>
    <row r="43" spans="1:7" x14ac:dyDescent="0.45">
      <c r="A43" s="18" t="s">
        <v>11</v>
      </c>
      <c r="B43" s="20">
        <v>6</v>
      </c>
      <c r="C43" s="20">
        <v>3</v>
      </c>
      <c r="D43" s="20"/>
      <c r="E43" s="20"/>
      <c r="F43" s="20"/>
      <c r="G43" s="20"/>
    </row>
    <row r="44" spans="1:7" x14ac:dyDescent="0.45">
      <c r="A44" s="17" t="s">
        <v>27</v>
      </c>
      <c r="B44" s="16">
        <v>296</v>
      </c>
      <c r="C44" s="16">
        <v>256</v>
      </c>
      <c r="D44" s="16">
        <v>223</v>
      </c>
      <c r="E44" s="16">
        <v>241</v>
      </c>
      <c r="F44" s="16">
        <v>180</v>
      </c>
      <c r="G44" s="16">
        <v>99</v>
      </c>
    </row>
    <row r="45" spans="1:7" x14ac:dyDescent="0.45">
      <c r="A45" s="18" t="s">
        <v>9</v>
      </c>
      <c r="B45">
        <v>43</v>
      </c>
      <c r="C45">
        <v>41</v>
      </c>
      <c r="D45">
        <v>37</v>
      </c>
      <c r="E45">
        <v>38</v>
      </c>
      <c r="F45">
        <v>32</v>
      </c>
      <c r="G45">
        <v>13</v>
      </c>
    </row>
    <row r="46" spans="1:7" x14ac:dyDescent="0.45">
      <c r="A46" s="18" t="s">
        <v>10</v>
      </c>
      <c r="B46">
        <v>178</v>
      </c>
      <c r="C46">
        <v>158</v>
      </c>
      <c r="D46">
        <v>145</v>
      </c>
      <c r="E46">
        <v>158</v>
      </c>
      <c r="F46">
        <v>114</v>
      </c>
      <c r="G46">
        <v>63</v>
      </c>
    </row>
    <row r="47" spans="1:7" x14ac:dyDescent="0.45">
      <c r="A47" s="18" t="s">
        <v>11</v>
      </c>
      <c r="B47">
        <v>75</v>
      </c>
      <c r="C47">
        <v>57</v>
      </c>
      <c r="D47">
        <v>41</v>
      </c>
      <c r="E47">
        <v>45</v>
      </c>
      <c r="F47">
        <v>34</v>
      </c>
      <c r="G47">
        <v>23</v>
      </c>
    </row>
    <row r="48" spans="1:7" x14ac:dyDescent="0.45">
      <c r="A48" s="17" t="s">
        <v>28</v>
      </c>
      <c r="B48" s="16">
        <v>23710</v>
      </c>
      <c r="C48" s="16">
        <v>23796</v>
      </c>
      <c r="D48" s="16">
        <v>25487</v>
      </c>
      <c r="E48" s="16">
        <v>24662</v>
      </c>
      <c r="F48" s="16">
        <v>24882</v>
      </c>
      <c r="G48" s="16">
        <v>26010</v>
      </c>
    </row>
    <row r="49" spans="1:7" x14ac:dyDescent="0.45">
      <c r="A49" s="18" t="s">
        <v>9</v>
      </c>
      <c r="B49">
        <v>2997</v>
      </c>
      <c r="C49">
        <v>3185</v>
      </c>
      <c r="D49">
        <v>3288</v>
      </c>
      <c r="E49">
        <v>3431</v>
      </c>
      <c r="F49">
        <v>3379</v>
      </c>
      <c r="G49">
        <v>3447</v>
      </c>
    </row>
    <row r="50" spans="1:7" x14ac:dyDescent="0.45">
      <c r="A50" s="18" t="s">
        <v>10</v>
      </c>
      <c r="B50">
        <v>12515</v>
      </c>
      <c r="C50">
        <v>12244</v>
      </c>
      <c r="D50">
        <v>13770</v>
      </c>
      <c r="E50">
        <v>12548</v>
      </c>
      <c r="F50">
        <v>12869</v>
      </c>
      <c r="G50">
        <v>14046</v>
      </c>
    </row>
    <row r="51" spans="1:7" x14ac:dyDescent="0.45">
      <c r="A51" s="18" t="s">
        <v>11</v>
      </c>
      <c r="B51">
        <v>8198</v>
      </c>
      <c r="C51">
        <v>8367</v>
      </c>
      <c r="D51">
        <v>8429</v>
      </c>
      <c r="E51">
        <v>8683</v>
      </c>
      <c r="F51">
        <v>8634</v>
      </c>
      <c r="G51">
        <v>8517</v>
      </c>
    </row>
    <row r="52" spans="1:7" x14ac:dyDescent="0.45">
      <c r="A52" s="17" t="s">
        <v>29</v>
      </c>
      <c r="B52" s="16">
        <v>97</v>
      </c>
      <c r="C52" s="16">
        <v>103</v>
      </c>
      <c r="D52" s="16">
        <v>95</v>
      </c>
      <c r="E52" s="16">
        <v>114</v>
      </c>
      <c r="F52" s="16">
        <v>116</v>
      </c>
      <c r="G52" s="16">
        <v>63</v>
      </c>
    </row>
    <row r="53" spans="1:7" x14ac:dyDescent="0.45">
      <c r="A53" s="18" t="s">
        <v>9</v>
      </c>
      <c r="B53">
        <v>16</v>
      </c>
      <c r="C53">
        <v>18</v>
      </c>
      <c r="D53">
        <v>20</v>
      </c>
      <c r="E53">
        <v>17</v>
      </c>
      <c r="F53">
        <v>23</v>
      </c>
      <c r="G53">
        <v>9</v>
      </c>
    </row>
    <row r="54" spans="1:7" x14ac:dyDescent="0.45">
      <c r="A54" s="18" t="s">
        <v>10</v>
      </c>
      <c r="B54">
        <v>46</v>
      </c>
      <c r="C54">
        <v>39</v>
      </c>
      <c r="D54">
        <v>41</v>
      </c>
      <c r="E54">
        <v>51</v>
      </c>
      <c r="F54">
        <v>55</v>
      </c>
      <c r="G54">
        <v>28</v>
      </c>
    </row>
    <row r="55" spans="1:7" x14ac:dyDescent="0.45">
      <c r="A55" s="18" t="s">
        <v>11</v>
      </c>
      <c r="B55">
        <v>35</v>
      </c>
      <c r="C55">
        <v>46</v>
      </c>
      <c r="D55">
        <v>34</v>
      </c>
      <c r="E55">
        <v>46</v>
      </c>
      <c r="F55">
        <v>38</v>
      </c>
      <c r="G55">
        <v>26</v>
      </c>
    </row>
    <row r="56" spans="1:7" x14ac:dyDescent="0.45">
      <c r="A56" s="17" t="s">
        <v>30</v>
      </c>
      <c r="B56" s="16">
        <v>117</v>
      </c>
      <c r="C56" s="16">
        <v>113</v>
      </c>
      <c r="D56" s="16">
        <v>129</v>
      </c>
      <c r="E56" s="16">
        <v>168</v>
      </c>
      <c r="F56" s="16">
        <v>148</v>
      </c>
      <c r="G56" s="16">
        <v>157</v>
      </c>
    </row>
    <row r="57" spans="1:7" x14ac:dyDescent="0.45">
      <c r="A57" s="18" t="s">
        <v>9</v>
      </c>
      <c r="B57">
        <v>14</v>
      </c>
      <c r="C57">
        <v>9</v>
      </c>
      <c r="D57">
        <v>11</v>
      </c>
      <c r="E57">
        <v>24</v>
      </c>
      <c r="F57">
        <v>21</v>
      </c>
      <c r="G57">
        <v>11</v>
      </c>
    </row>
    <row r="58" spans="1:7" x14ac:dyDescent="0.45">
      <c r="A58" s="18" t="s">
        <v>10</v>
      </c>
      <c r="B58">
        <v>20</v>
      </c>
      <c r="C58">
        <v>39</v>
      </c>
      <c r="D58">
        <v>37</v>
      </c>
      <c r="E58">
        <v>36</v>
      </c>
      <c r="F58">
        <v>34</v>
      </c>
      <c r="G58">
        <v>42</v>
      </c>
    </row>
    <row r="59" spans="1:7" x14ac:dyDescent="0.45">
      <c r="A59" s="18" t="s">
        <v>11</v>
      </c>
      <c r="B59">
        <v>83</v>
      </c>
      <c r="C59">
        <v>65</v>
      </c>
      <c r="D59">
        <v>81</v>
      </c>
      <c r="E59">
        <v>108</v>
      </c>
      <c r="F59">
        <v>93</v>
      </c>
      <c r="G59">
        <v>104</v>
      </c>
    </row>
    <row r="60" spans="1:7" x14ac:dyDescent="0.45">
      <c r="A60" s="17" t="s">
        <v>31</v>
      </c>
      <c r="B60" s="16">
        <v>215</v>
      </c>
      <c r="C60" s="16">
        <v>235</v>
      </c>
      <c r="D60" s="16">
        <v>261</v>
      </c>
      <c r="E60" s="16">
        <v>267</v>
      </c>
      <c r="F60" s="16">
        <v>200</v>
      </c>
      <c r="G60" s="16">
        <v>244</v>
      </c>
    </row>
    <row r="61" spans="1:7" x14ac:dyDescent="0.45">
      <c r="A61" s="18" t="s">
        <v>9</v>
      </c>
      <c r="B61">
        <v>43</v>
      </c>
      <c r="C61">
        <v>55</v>
      </c>
      <c r="D61">
        <v>63</v>
      </c>
      <c r="E61">
        <v>61</v>
      </c>
      <c r="F61">
        <v>34</v>
      </c>
      <c r="G61">
        <v>62</v>
      </c>
    </row>
    <row r="62" spans="1:7" x14ac:dyDescent="0.45">
      <c r="A62" s="18" t="s">
        <v>10</v>
      </c>
      <c r="B62">
        <v>97</v>
      </c>
      <c r="C62">
        <v>95</v>
      </c>
      <c r="D62">
        <v>109</v>
      </c>
      <c r="E62">
        <v>109</v>
      </c>
      <c r="F62">
        <v>110</v>
      </c>
      <c r="G62">
        <v>119</v>
      </c>
    </row>
    <row r="63" spans="1:7" x14ac:dyDescent="0.45">
      <c r="A63" s="18" t="s">
        <v>11</v>
      </c>
      <c r="B63">
        <v>75</v>
      </c>
      <c r="C63">
        <v>85</v>
      </c>
      <c r="D63">
        <v>89</v>
      </c>
      <c r="E63">
        <v>97</v>
      </c>
      <c r="F63">
        <v>56</v>
      </c>
      <c r="G63">
        <v>63</v>
      </c>
    </row>
    <row r="64" spans="1:7" x14ac:dyDescent="0.45">
      <c r="A64" s="17" t="s">
        <v>32</v>
      </c>
      <c r="B64" s="19">
        <v>103</v>
      </c>
      <c r="C64" s="19"/>
      <c r="D64" s="19"/>
      <c r="E64" s="19"/>
      <c r="F64" s="19"/>
      <c r="G64" s="19"/>
    </row>
    <row r="65" spans="1:7" x14ac:dyDescent="0.45">
      <c r="A65" s="18" t="s">
        <v>9</v>
      </c>
      <c r="B65" s="20">
        <v>10</v>
      </c>
      <c r="C65" s="20"/>
      <c r="D65" s="20"/>
      <c r="E65" s="20"/>
      <c r="F65" s="20"/>
      <c r="G65" s="20"/>
    </row>
    <row r="66" spans="1:7" x14ac:dyDescent="0.45">
      <c r="A66" s="18" t="s">
        <v>10</v>
      </c>
      <c r="B66" s="20">
        <v>77</v>
      </c>
      <c r="C66" s="20"/>
      <c r="D66" s="20"/>
      <c r="E66" s="20"/>
      <c r="F66" s="20"/>
      <c r="G66" s="20"/>
    </row>
    <row r="67" spans="1:7" x14ac:dyDescent="0.45">
      <c r="A67" s="18" t="s">
        <v>11</v>
      </c>
      <c r="B67" s="20">
        <v>16</v>
      </c>
      <c r="C67" s="20"/>
      <c r="D67" s="20"/>
      <c r="E67" s="20"/>
      <c r="F67" s="20"/>
      <c r="G67" s="20"/>
    </row>
    <row r="68" spans="1:7" x14ac:dyDescent="0.45">
      <c r="A68" s="17" t="s">
        <v>33</v>
      </c>
      <c r="B68" s="16">
        <v>86</v>
      </c>
      <c r="C68" s="16">
        <v>64</v>
      </c>
      <c r="D68" s="16">
        <v>60</v>
      </c>
      <c r="E68" s="16">
        <v>125</v>
      </c>
      <c r="F68" s="16">
        <v>74</v>
      </c>
      <c r="G68" s="16">
        <v>59</v>
      </c>
    </row>
    <row r="69" spans="1:7" x14ac:dyDescent="0.45">
      <c r="A69" s="18" t="s">
        <v>9</v>
      </c>
      <c r="B69">
        <v>9</v>
      </c>
      <c r="C69">
        <v>1</v>
      </c>
      <c r="E69">
        <v>9</v>
      </c>
      <c r="F69">
        <v>4</v>
      </c>
      <c r="G69">
        <v>3</v>
      </c>
    </row>
    <row r="70" spans="1:7" x14ac:dyDescent="0.45">
      <c r="A70" s="18" t="s">
        <v>10</v>
      </c>
      <c r="B70">
        <v>64</v>
      </c>
      <c r="C70">
        <v>51</v>
      </c>
      <c r="D70">
        <v>41</v>
      </c>
      <c r="E70">
        <v>94</v>
      </c>
      <c r="F70">
        <v>61</v>
      </c>
      <c r="G70">
        <v>40</v>
      </c>
    </row>
    <row r="71" spans="1:7" x14ac:dyDescent="0.45">
      <c r="A71" s="18" t="s">
        <v>11</v>
      </c>
      <c r="B71">
        <v>13</v>
      </c>
      <c r="C71">
        <v>12</v>
      </c>
      <c r="D71">
        <v>19</v>
      </c>
      <c r="E71">
        <v>22</v>
      </c>
      <c r="F71">
        <v>9</v>
      </c>
      <c r="G71">
        <v>16</v>
      </c>
    </row>
    <row r="72" spans="1:7" x14ac:dyDescent="0.45">
      <c r="A72" s="17" t="s">
        <v>34</v>
      </c>
      <c r="B72" s="16">
        <v>956</v>
      </c>
      <c r="C72" s="16">
        <v>968</v>
      </c>
      <c r="D72" s="16">
        <v>962</v>
      </c>
      <c r="E72" s="16">
        <v>845</v>
      </c>
      <c r="F72" s="16">
        <v>826</v>
      </c>
      <c r="G72" s="16">
        <v>944</v>
      </c>
    </row>
    <row r="73" spans="1:7" x14ac:dyDescent="0.45">
      <c r="A73" s="18" t="s">
        <v>9</v>
      </c>
      <c r="B73">
        <v>83</v>
      </c>
      <c r="C73">
        <v>93</v>
      </c>
      <c r="D73">
        <v>108</v>
      </c>
      <c r="E73">
        <v>86</v>
      </c>
      <c r="F73">
        <v>92</v>
      </c>
      <c r="G73">
        <v>85</v>
      </c>
    </row>
    <row r="74" spans="1:7" x14ac:dyDescent="0.45">
      <c r="A74" s="18" t="s">
        <v>10</v>
      </c>
      <c r="B74">
        <v>465</v>
      </c>
      <c r="C74">
        <v>440</v>
      </c>
      <c r="D74">
        <v>435</v>
      </c>
      <c r="E74">
        <v>329</v>
      </c>
      <c r="F74">
        <v>362</v>
      </c>
      <c r="G74">
        <v>412</v>
      </c>
    </row>
    <row r="75" spans="1:7" x14ac:dyDescent="0.45">
      <c r="A75" s="18" t="s">
        <v>11</v>
      </c>
      <c r="B75">
        <v>408</v>
      </c>
      <c r="C75">
        <v>435</v>
      </c>
      <c r="D75">
        <v>419</v>
      </c>
      <c r="E75">
        <v>430</v>
      </c>
      <c r="F75">
        <v>372</v>
      </c>
      <c r="G75">
        <v>447</v>
      </c>
    </row>
    <row r="76" spans="1:7" x14ac:dyDescent="0.45">
      <c r="A76" s="17" t="s">
        <v>35</v>
      </c>
      <c r="B76" s="16">
        <v>194</v>
      </c>
      <c r="C76" s="16">
        <v>208</v>
      </c>
      <c r="D76" s="16">
        <v>240</v>
      </c>
      <c r="E76" s="16">
        <v>219</v>
      </c>
      <c r="F76" s="16">
        <v>181</v>
      </c>
      <c r="G76" s="16">
        <v>200</v>
      </c>
    </row>
    <row r="77" spans="1:7" x14ac:dyDescent="0.45">
      <c r="A77" s="18" t="s">
        <v>9</v>
      </c>
      <c r="B77">
        <v>15</v>
      </c>
      <c r="C77">
        <v>12</v>
      </c>
      <c r="D77">
        <v>19</v>
      </c>
      <c r="E77">
        <v>22</v>
      </c>
      <c r="F77">
        <v>6</v>
      </c>
      <c r="G77">
        <v>17</v>
      </c>
    </row>
    <row r="78" spans="1:7" x14ac:dyDescent="0.45">
      <c r="A78" s="18" t="s">
        <v>10</v>
      </c>
      <c r="B78">
        <v>138</v>
      </c>
      <c r="C78">
        <v>140</v>
      </c>
      <c r="D78">
        <v>177</v>
      </c>
      <c r="E78">
        <v>143</v>
      </c>
      <c r="F78">
        <v>143</v>
      </c>
      <c r="G78">
        <v>142</v>
      </c>
    </row>
    <row r="79" spans="1:7" x14ac:dyDescent="0.45">
      <c r="A79" s="18" t="s">
        <v>11</v>
      </c>
      <c r="B79">
        <v>41</v>
      </c>
      <c r="C79">
        <v>56</v>
      </c>
      <c r="D79">
        <v>44</v>
      </c>
      <c r="E79">
        <v>54</v>
      </c>
      <c r="F79">
        <v>32</v>
      </c>
      <c r="G79">
        <v>41</v>
      </c>
    </row>
    <row r="80" spans="1:7" x14ac:dyDescent="0.45">
      <c r="A80" s="17" t="s">
        <v>36</v>
      </c>
      <c r="B80" s="16">
        <v>283</v>
      </c>
      <c r="C80" s="16">
        <v>267</v>
      </c>
      <c r="D80" s="16">
        <v>263</v>
      </c>
      <c r="E80" s="16">
        <v>295</v>
      </c>
      <c r="F80" s="16">
        <v>295</v>
      </c>
      <c r="G80" s="16">
        <v>238</v>
      </c>
    </row>
    <row r="81" spans="1:7" x14ac:dyDescent="0.45">
      <c r="A81" s="18" t="s">
        <v>9</v>
      </c>
      <c r="B81">
        <v>34</v>
      </c>
      <c r="C81">
        <v>30</v>
      </c>
      <c r="D81">
        <v>35</v>
      </c>
      <c r="E81">
        <v>38</v>
      </c>
      <c r="F81">
        <v>28</v>
      </c>
      <c r="G81">
        <v>31</v>
      </c>
    </row>
    <row r="82" spans="1:7" x14ac:dyDescent="0.45">
      <c r="A82" s="18" t="s">
        <v>10</v>
      </c>
      <c r="B82">
        <v>171</v>
      </c>
      <c r="C82">
        <v>152</v>
      </c>
      <c r="D82">
        <v>120</v>
      </c>
      <c r="E82">
        <v>146</v>
      </c>
      <c r="F82">
        <v>173</v>
      </c>
      <c r="G82">
        <v>121</v>
      </c>
    </row>
    <row r="83" spans="1:7" x14ac:dyDescent="0.45">
      <c r="A83" s="18" t="s">
        <v>11</v>
      </c>
      <c r="B83">
        <v>78</v>
      </c>
      <c r="C83">
        <v>85</v>
      </c>
      <c r="D83">
        <v>108</v>
      </c>
      <c r="E83">
        <v>111</v>
      </c>
      <c r="F83">
        <v>94</v>
      </c>
      <c r="G83">
        <v>86</v>
      </c>
    </row>
    <row r="84" spans="1:7" x14ac:dyDescent="0.45">
      <c r="A84" s="17" t="s">
        <v>37</v>
      </c>
      <c r="B84" s="16">
        <v>452</v>
      </c>
      <c r="C84" s="16">
        <v>334</v>
      </c>
      <c r="D84" s="16">
        <v>409</v>
      </c>
      <c r="E84" s="16">
        <v>409</v>
      </c>
      <c r="F84" s="16">
        <v>449</v>
      </c>
      <c r="G84" s="16">
        <v>483</v>
      </c>
    </row>
    <row r="85" spans="1:7" x14ac:dyDescent="0.45">
      <c r="A85" s="18" t="s">
        <v>9</v>
      </c>
      <c r="B85">
        <v>55</v>
      </c>
      <c r="C85">
        <v>42</v>
      </c>
      <c r="D85">
        <v>54</v>
      </c>
      <c r="E85">
        <v>75</v>
      </c>
      <c r="F85">
        <v>89</v>
      </c>
      <c r="G85">
        <v>91</v>
      </c>
    </row>
    <row r="86" spans="1:7" x14ac:dyDescent="0.45">
      <c r="A86" s="18" t="s">
        <v>10</v>
      </c>
      <c r="B86">
        <v>106</v>
      </c>
      <c r="C86">
        <v>87</v>
      </c>
      <c r="D86">
        <v>125</v>
      </c>
      <c r="E86">
        <v>104</v>
      </c>
      <c r="F86">
        <v>120</v>
      </c>
      <c r="G86">
        <v>130</v>
      </c>
    </row>
    <row r="87" spans="1:7" x14ac:dyDescent="0.45">
      <c r="A87" s="18" t="s">
        <v>11</v>
      </c>
      <c r="B87">
        <v>291</v>
      </c>
      <c r="C87">
        <v>205</v>
      </c>
      <c r="D87">
        <v>230</v>
      </c>
      <c r="E87">
        <v>230</v>
      </c>
      <c r="F87">
        <v>240</v>
      </c>
      <c r="G87">
        <v>262</v>
      </c>
    </row>
    <row r="88" spans="1:7" x14ac:dyDescent="0.45">
      <c r="A88" s="17" t="s">
        <v>38</v>
      </c>
      <c r="B88" s="16">
        <v>38</v>
      </c>
      <c r="C88" s="16">
        <v>43</v>
      </c>
      <c r="D88" s="16">
        <v>54</v>
      </c>
      <c r="E88" s="16">
        <v>44</v>
      </c>
      <c r="F88" s="16">
        <v>55</v>
      </c>
      <c r="G88" s="16">
        <v>35</v>
      </c>
    </row>
    <row r="89" spans="1:7" x14ac:dyDescent="0.45">
      <c r="A89" s="18" t="s">
        <v>9</v>
      </c>
      <c r="B89">
        <v>1</v>
      </c>
      <c r="C89">
        <v>4</v>
      </c>
      <c r="D89">
        <v>4</v>
      </c>
      <c r="E89">
        <v>4</v>
      </c>
      <c r="F89">
        <v>5</v>
      </c>
      <c r="G89">
        <v>4</v>
      </c>
    </row>
    <row r="90" spans="1:7" x14ac:dyDescent="0.45">
      <c r="A90" s="18" t="s">
        <v>10</v>
      </c>
      <c r="B90">
        <v>22</v>
      </c>
      <c r="C90">
        <v>22</v>
      </c>
      <c r="D90">
        <v>33</v>
      </c>
      <c r="E90">
        <v>19</v>
      </c>
      <c r="F90">
        <v>34</v>
      </c>
      <c r="G90">
        <v>17</v>
      </c>
    </row>
    <row r="91" spans="1:7" x14ac:dyDescent="0.45">
      <c r="A91" s="18" t="s">
        <v>11</v>
      </c>
      <c r="B91">
        <v>15</v>
      </c>
      <c r="C91">
        <v>17</v>
      </c>
      <c r="D91">
        <v>17</v>
      </c>
      <c r="E91">
        <v>21</v>
      </c>
      <c r="F91">
        <v>16</v>
      </c>
      <c r="G91">
        <v>14</v>
      </c>
    </row>
    <row r="92" spans="1:7" x14ac:dyDescent="0.45">
      <c r="A92" s="17" t="s">
        <v>39</v>
      </c>
      <c r="B92" s="16">
        <v>450</v>
      </c>
      <c r="C92" s="16">
        <v>492</v>
      </c>
      <c r="D92" s="16">
        <v>506</v>
      </c>
      <c r="E92" s="16">
        <v>487</v>
      </c>
      <c r="F92" s="16">
        <v>504</v>
      </c>
      <c r="G92" s="16">
        <v>515</v>
      </c>
    </row>
    <row r="93" spans="1:7" x14ac:dyDescent="0.45">
      <c r="A93" s="18" t="s">
        <v>9</v>
      </c>
      <c r="B93">
        <v>34</v>
      </c>
      <c r="C93">
        <v>25</v>
      </c>
      <c r="D93">
        <v>23</v>
      </c>
      <c r="E93">
        <v>29</v>
      </c>
      <c r="F93">
        <v>24</v>
      </c>
      <c r="G93">
        <v>26</v>
      </c>
    </row>
    <row r="94" spans="1:7" x14ac:dyDescent="0.45">
      <c r="A94" s="18" t="s">
        <v>10</v>
      </c>
      <c r="B94">
        <v>104</v>
      </c>
      <c r="C94">
        <v>128</v>
      </c>
      <c r="D94">
        <v>152</v>
      </c>
      <c r="E94">
        <v>123</v>
      </c>
      <c r="F94">
        <v>140</v>
      </c>
      <c r="G94">
        <v>124</v>
      </c>
    </row>
    <row r="95" spans="1:7" x14ac:dyDescent="0.45">
      <c r="A95" s="18" t="s">
        <v>11</v>
      </c>
      <c r="B95">
        <v>312</v>
      </c>
      <c r="C95">
        <v>339</v>
      </c>
      <c r="D95">
        <v>331</v>
      </c>
      <c r="E95">
        <v>335</v>
      </c>
      <c r="F95">
        <v>340</v>
      </c>
      <c r="G95">
        <v>365</v>
      </c>
    </row>
    <row r="96" spans="1:7" x14ac:dyDescent="0.45">
      <c r="A96" s="17" t="s">
        <v>40</v>
      </c>
      <c r="B96" s="16">
        <v>1989</v>
      </c>
      <c r="C96" s="16">
        <v>1948</v>
      </c>
      <c r="D96" s="16">
        <v>2309</v>
      </c>
      <c r="E96" s="16">
        <v>2290</v>
      </c>
      <c r="F96" s="16">
        <v>2397</v>
      </c>
      <c r="G96" s="16">
        <v>2401</v>
      </c>
    </row>
    <row r="97" spans="1:7" x14ac:dyDescent="0.45">
      <c r="A97" s="18" t="s">
        <v>9</v>
      </c>
      <c r="B97">
        <v>197</v>
      </c>
      <c r="C97">
        <v>192</v>
      </c>
      <c r="D97">
        <v>203</v>
      </c>
      <c r="E97">
        <v>231</v>
      </c>
      <c r="F97">
        <v>275</v>
      </c>
      <c r="G97">
        <v>287</v>
      </c>
    </row>
    <row r="98" spans="1:7" x14ac:dyDescent="0.45">
      <c r="A98" s="18" t="s">
        <v>10</v>
      </c>
      <c r="B98">
        <v>1215</v>
      </c>
      <c r="C98">
        <v>1188</v>
      </c>
      <c r="D98">
        <v>1451</v>
      </c>
      <c r="E98">
        <v>1397</v>
      </c>
      <c r="F98">
        <v>1415</v>
      </c>
      <c r="G98">
        <v>1380</v>
      </c>
    </row>
    <row r="99" spans="1:7" x14ac:dyDescent="0.45">
      <c r="A99" s="18" t="s">
        <v>11</v>
      </c>
      <c r="B99">
        <v>577</v>
      </c>
      <c r="C99">
        <v>568</v>
      </c>
      <c r="D99">
        <v>655</v>
      </c>
      <c r="E99">
        <v>662</v>
      </c>
      <c r="F99">
        <v>707</v>
      </c>
      <c r="G99">
        <v>734</v>
      </c>
    </row>
    <row r="100" spans="1:7" x14ac:dyDescent="0.45">
      <c r="A100" s="17" t="s">
        <v>41</v>
      </c>
      <c r="B100" s="16">
        <v>51</v>
      </c>
      <c r="C100" s="16">
        <v>71</v>
      </c>
      <c r="D100" s="16">
        <v>78</v>
      </c>
      <c r="E100" s="16">
        <v>69</v>
      </c>
      <c r="F100" s="16">
        <v>93</v>
      </c>
      <c r="G100" s="16">
        <v>79</v>
      </c>
    </row>
    <row r="101" spans="1:7" x14ac:dyDescent="0.45">
      <c r="A101" s="18" t="s">
        <v>9</v>
      </c>
      <c r="B101">
        <v>3</v>
      </c>
      <c r="C101">
        <v>4</v>
      </c>
      <c r="D101">
        <v>6</v>
      </c>
      <c r="E101">
        <v>8</v>
      </c>
      <c r="F101">
        <v>16</v>
      </c>
      <c r="G101">
        <v>6</v>
      </c>
    </row>
    <row r="102" spans="1:7" x14ac:dyDescent="0.45">
      <c r="A102" s="18" t="s">
        <v>10</v>
      </c>
      <c r="B102">
        <v>40</v>
      </c>
      <c r="C102">
        <v>55</v>
      </c>
      <c r="D102">
        <v>58</v>
      </c>
      <c r="E102">
        <v>50</v>
      </c>
      <c r="F102">
        <v>57</v>
      </c>
      <c r="G102">
        <v>54</v>
      </c>
    </row>
    <row r="103" spans="1:7" x14ac:dyDescent="0.45">
      <c r="A103" s="18" t="s">
        <v>11</v>
      </c>
      <c r="B103">
        <v>8</v>
      </c>
      <c r="C103">
        <v>12</v>
      </c>
      <c r="D103">
        <v>14</v>
      </c>
      <c r="E103">
        <v>11</v>
      </c>
      <c r="F103">
        <v>20</v>
      </c>
      <c r="G103">
        <v>19</v>
      </c>
    </row>
    <row r="104" spans="1:7" x14ac:dyDescent="0.45">
      <c r="A104" s="17" t="s">
        <v>42</v>
      </c>
      <c r="B104" s="16">
        <v>2617</v>
      </c>
      <c r="C104" s="16">
        <v>2516</v>
      </c>
      <c r="D104" s="16">
        <v>2601</v>
      </c>
      <c r="E104" s="16">
        <v>2729</v>
      </c>
      <c r="F104" s="16">
        <v>2501</v>
      </c>
      <c r="G104" s="16">
        <v>2529</v>
      </c>
    </row>
    <row r="105" spans="1:7" x14ac:dyDescent="0.45">
      <c r="A105" s="18" t="s">
        <v>9</v>
      </c>
      <c r="B105">
        <v>488</v>
      </c>
      <c r="C105">
        <v>420</v>
      </c>
      <c r="D105">
        <v>438</v>
      </c>
      <c r="E105">
        <v>508</v>
      </c>
      <c r="F105">
        <v>462</v>
      </c>
      <c r="G105">
        <v>527</v>
      </c>
    </row>
    <row r="106" spans="1:7" x14ac:dyDescent="0.45">
      <c r="A106" s="18" t="s">
        <v>10</v>
      </c>
      <c r="B106">
        <v>693</v>
      </c>
      <c r="C106">
        <v>661</v>
      </c>
      <c r="D106">
        <v>718</v>
      </c>
      <c r="E106">
        <v>688</v>
      </c>
      <c r="F106">
        <v>608</v>
      </c>
      <c r="G106">
        <v>561</v>
      </c>
    </row>
    <row r="107" spans="1:7" x14ac:dyDescent="0.45">
      <c r="A107" s="18" t="s">
        <v>11</v>
      </c>
      <c r="B107">
        <v>1436</v>
      </c>
      <c r="C107">
        <v>1435</v>
      </c>
      <c r="D107">
        <v>1445</v>
      </c>
      <c r="E107">
        <v>1533</v>
      </c>
      <c r="F107">
        <v>1431</v>
      </c>
      <c r="G107">
        <v>1441</v>
      </c>
    </row>
    <row r="108" spans="1:7" x14ac:dyDescent="0.45">
      <c r="A108" s="17" t="s">
        <v>43</v>
      </c>
      <c r="B108" s="16">
        <v>175</v>
      </c>
      <c r="C108" s="16">
        <v>197</v>
      </c>
      <c r="D108" s="16">
        <v>181</v>
      </c>
      <c r="E108" s="16">
        <v>172</v>
      </c>
      <c r="F108" s="16">
        <v>90</v>
      </c>
      <c r="G108" s="16">
        <v>107</v>
      </c>
    </row>
    <row r="109" spans="1:7" x14ac:dyDescent="0.45">
      <c r="A109" s="18" t="s">
        <v>9</v>
      </c>
      <c r="B109">
        <v>29</v>
      </c>
      <c r="C109">
        <v>34</v>
      </c>
      <c r="D109">
        <v>20</v>
      </c>
      <c r="E109">
        <v>19</v>
      </c>
      <c r="F109">
        <v>18</v>
      </c>
      <c r="G109">
        <v>25</v>
      </c>
    </row>
    <row r="110" spans="1:7" x14ac:dyDescent="0.45">
      <c r="A110" s="18" t="s">
        <v>10</v>
      </c>
      <c r="B110">
        <v>76</v>
      </c>
      <c r="C110">
        <v>92</v>
      </c>
      <c r="D110">
        <v>98</v>
      </c>
      <c r="E110">
        <v>90</v>
      </c>
      <c r="F110">
        <v>37</v>
      </c>
      <c r="G110">
        <v>42</v>
      </c>
    </row>
    <row r="111" spans="1:7" x14ac:dyDescent="0.45">
      <c r="A111" s="18" t="s">
        <v>11</v>
      </c>
      <c r="B111">
        <v>70</v>
      </c>
      <c r="C111">
        <v>71</v>
      </c>
      <c r="D111">
        <v>63</v>
      </c>
      <c r="E111">
        <v>63</v>
      </c>
      <c r="F111">
        <v>35</v>
      </c>
      <c r="G111">
        <v>40</v>
      </c>
    </row>
    <row r="112" spans="1:7" x14ac:dyDescent="0.45">
      <c r="A112" s="17" t="s">
        <v>44</v>
      </c>
      <c r="B112" s="16">
        <v>1341</v>
      </c>
      <c r="C112" s="16">
        <v>1465</v>
      </c>
      <c r="D112" s="16">
        <v>1528</v>
      </c>
      <c r="E112" s="16">
        <v>1739</v>
      </c>
      <c r="F112" s="16">
        <v>1673</v>
      </c>
      <c r="G112" s="16">
        <v>1764</v>
      </c>
    </row>
    <row r="113" spans="1:7" x14ac:dyDescent="0.45">
      <c r="A113" s="18" t="s">
        <v>9</v>
      </c>
      <c r="B113">
        <v>196</v>
      </c>
      <c r="C113">
        <v>258</v>
      </c>
      <c r="D113">
        <v>231</v>
      </c>
      <c r="E113">
        <v>281</v>
      </c>
      <c r="F113">
        <v>319</v>
      </c>
      <c r="G113">
        <v>358</v>
      </c>
    </row>
    <row r="114" spans="1:7" x14ac:dyDescent="0.45">
      <c r="A114" s="18" t="s">
        <v>10</v>
      </c>
      <c r="B114">
        <v>146</v>
      </c>
      <c r="C114">
        <v>173</v>
      </c>
      <c r="D114">
        <v>177</v>
      </c>
      <c r="E114">
        <v>165</v>
      </c>
      <c r="F114">
        <v>142</v>
      </c>
      <c r="G114">
        <v>165</v>
      </c>
    </row>
    <row r="115" spans="1:7" x14ac:dyDescent="0.45">
      <c r="A115" s="18" t="s">
        <v>11</v>
      </c>
      <c r="B115">
        <v>999</v>
      </c>
      <c r="C115">
        <v>1034</v>
      </c>
      <c r="D115">
        <v>1120</v>
      </c>
      <c r="E115">
        <v>1293</v>
      </c>
      <c r="F115">
        <v>1212</v>
      </c>
      <c r="G115">
        <v>1241</v>
      </c>
    </row>
    <row r="116" spans="1:7" x14ac:dyDescent="0.45">
      <c r="A116" s="17" t="s">
        <v>45</v>
      </c>
      <c r="B116" s="16">
        <v>28</v>
      </c>
      <c r="C116" s="16">
        <v>47</v>
      </c>
      <c r="D116" s="16">
        <v>119</v>
      </c>
      <c r="E116" s="16">
        <v>50</v>
      </c>
      <c r="F116" s="16">
        <v>72</v>
      </c>
      <c r="G116" s="16">
        <v>94</v>
      </c>
    </row>
    <row r="117" spans="1:7" x14ac:dyDescent="0.45">
      <c r="A117" s="18" t="s">
        <v>9</v>
      </c>
      <c r="B117">
        <v>25</v>
      </c>
      <c r="C117">
        <v>40</v>
      </c>
      <c r="D117">
        <v>74</v>
      </c>
      <c r="E117">
        <v>44</v>
      </c>
      <c r="F117">
        <v>39</v>
      </c>
      <c r="G117">
        <v>52</v>
      </c>
    </row>
    <row r="118" spans="1:7" x14ac:dyDescent="0.45">
      <c r="A118" s="18" t="s">
        <v>10</v>
      </c>
      <c r="B118">
        <v>2</v>
      </c>
      <c r="C118">
        <v>5</v>
      </c>
      <c r="D118">
        <v>40</v>
      </c>
      <c r="E118">
        <v>5</v>
      </c>
      <c r="F118">
        <v>31</v>
      </c>
      <c r="G118">
        <v>41</v>
      </c>
    </row>
    <row r="119" spans="1:7" x14ac:dyDescent="0.45">
      <c r="A119" s="18" t="s">
        <v>11</v>
      </c>
      <c r="B119">
        <v>1</v>
      </c>
      <c r="C119">
        <v>2</v>
      </c>
      <c r="D119">
        <v>5</v>
      </c>
      <c r="E119">
        <v>1</v>
      </c>
      <c r="F119">
        <v>2</v>
      </c>
      <c r="G119">
        <v>1</v>
      </c>
    </row>
    <row r="120" spans="1:7" x14ac:dyDescent="0.45">
      <c r="A120" s="17" t="s">
        <v>46</v>
      </c>
      <c r="B120" s="16">
        <v>532</v>
      </c>
      <c r="C120" s="16">
        <v>569</v>
      </c>
      <c r="D120" s="16">
        <v>637</v>
      </c>
      <c r="E120" s="16">
        <v>654</v>
      </c>
      <c r="F120" s="16">
        <v>550</v>
      </c>
      <c r="G120" s="16">
        <v>578</v>
      </c>
    </row>
    <row r="121" spans="1:7" x14ac:dyDescent="0.45">
      <c r="A121" s="18" t="s">
        <v>9</v>
      </c>
      <c r="B121">
        <v>50</v>
      </c>
      <c r="C121">
        <v>47</v>
      </c>
      <c r="D121">
        <v>51</v>
      </c>
      <c r="E121">
        <v>57</v>
      </c>
      <c r="F121">
        <v>45</v>
      </c>
      <c r="G121">
        <v>52</v>
      </c>
    </row>
    <row r="122" spans="1:7" x14ac:dyDescent="0.45">
      <c r="A122" s="18" t="s">
        <v>10</v>
      </c>
      <c r="B122">
        <v>65</v>
      </c>
      <c r="C122">
        <v>57</v>
      </c>
      <c r="D122">
        <v>61</v>
      </c>
      <c r="E122">
        <v>54</v>
      </c>
      <c r="F122">
        <v>53</v>
      </c>
      <c r="G122">
        <v>69</v>
      </c>
    </row>
    <row r="123" spans="1:7" x14ac:dyDescent="0.45">
      <c r="A123" s="18" t="s">
        <v>47</v>
      </c>
      <c r="B123">
        <v>417</v>
      </c>
      <c r="C123">
        <v>465</v>
      </c>
      <c r="D123">
        <v>525</v>
      </c>
      <c r="E123">
        <v>543</v>
      </c>
      <c r="F123">
        <v>452</v>
      </c>
      <c r="G123">
        <v>457</v>
      </c>
    </row>
    <row r="124" spans="1:7" x14ac:dyDescent="0.45">
      <c r="A124" s="17" t="s">
        <v>48</v>
      </c>
      <c r="B124" s="16">
        <v>1533</v>
      </c>
      <c r="C124" s="16">
        <v>1496</v>
      </c>
      <c r="D124" s="16">
        <v>1693</v>
      </c>
      <c r="E124" s="16">
        <v>1609</v>
      </c>
      <c r="F124" s="16">
        <v>1536</v>
      </c>
      <c r="G124" s="16">
        <v>1537</v>
      </c>
    </row>
    <row r="125" spans="1:7" x14ac:dyDescent="0.45">
      <c r="A125" s="18" t="s">
        <v>9</v>
      </c>
      <c r="B125">
        <v>80</v>
      </c>
      <c r="C125">
        <v>102</v>
      </c>
      <c r="D125">
        <v>106</v>
      </c>
      <c r="E125">
        <v>126</v>
      </c>
      <c r="F125">
        <v>144</v>
      </c>
      <c r="G125">
        <v>151</v>
      </c>
    </row>
    <row r="126" spans="1:7" x14ac:dyDescent="0.45">
      <c r="A126" s="18" t="s">
        <v>10</v>
      </c>
      <c r="B126">
        <v>1152</v>
      </c>
      <c r="C126">
        <v>1091</v>
      </c>
      <c r="D126">
        <v>1279</v>
      </c>
      <c r="E126">
        <v>1152</v>
      </c>
      <c r="F126">
        <v>1047</v>
      </c>
      <c r="G126">
        <v>1016</v>
      </c>
    </row>
    <row r="127" spans="1:7" x14ac:dyDescent="0.45">
      <c r="A127" s="18" t="s">
        <v>11</v>
      </c>
      <c r="B127">
        <v>301</v>
      </c>
      <c r="C127">
        <v>303</v>
      </c>
      <c r="D127">
        <v>308</v>
      </c>
      <c r="E127">
        <v>331</v>
      </c>
      <c r="F127">
        <v>345</v>
      </c>
      <c r="G127">
        <v>370</v>
      </c>
    </row>
    <row r="128" spans="1:7" x14ac:dyDescent="0.45">
      <c r="A128" s="17" t="s">
        <v>49</v>
      </c>
      <c r="B128" s="16">
        <v>5439</v>
      </c>
      <c r="C128" s="16">
        <v>5358</v>
      </c>
      <c r="D128" s="16">
        <v>5900</v>
      </c>
      <c r="E128" s="16">
        <v>5220</v>
      </c>
      <c r="F128" s="16">
        <v>5087</v>
      </c>
      <c r="G128" s="16">
        <v>4865</v>
      </c>
    </row>
    <row r="129" spans="1:28" x14ac:dyDescent="0.45">
      <c r="A129" s="18" t="s">
        <v>9</v>
      </c>
      <c r="B129">
        <v>677</v>
      </c>
      <c r="C129">
        <v>665</v>
      </c>
      <c r="D129">
        <v>755</v>
      </c>
      <c r="E129">
        <v>801</v>
      </c>
      <c r="F129">
        <v>814</v>
      </c>
      <c r="G129">
        <v>767</v>
      </c>
    </row>
    <row r="130" spans="1:28" x14ac:dyDescent="0.45">
      <c r="A130" s="18" t="s">
        <v>10</v>
      </c>
      <c r="B130">
        <v>2533</v>
      </c>
      <c r="C130">
        <v>2441</v>
      </c>
      <c r="D130">
        <v>2867</v>
      </c>
      <c r="E130">
        <v>2257</v>
      </c>
      <c r="F130">
        <v>2165</v>
      </c>
      <c r="G130">
        <v>2156</v>
      </c>
    </row>
    <row r="131" spans="1:28" x14ac:dyDescent="0.45">
      <c r="A131" s="18" t="s">
        <v>11</v>
      </c>
      <c r="B131">
        <v>2229</v>
      </c>
      <c r="C131">
        <v>2252</v>
      </c>
      <c r="D131">
        <v>2278</v>
      </c>
      <c r="E131">
        <v>2162</v>
      </c>
      <c r="F131">
        <v>2108</v>
      </c>
      <c r="G131">
        <v>1942</v>
      </c>
    </row>
    <row r="132" spans="1:28" x14ac:dyDescent="0.45">
      <c r="A132" s="17" t="s">
        <v>50</v>
      </c>
      <c r="B132" s="16">
        <v>42</v>
      </c>
      <c r="C132" s="16">
        <v>49</v>
      </c>
      <c r="D132" s="16">
        <v>59</v>
      </c>
      <c r="E132" s="16">
        <v>42</v>
      </c>
      <c r="F132" s="16">
        <v>51</v>
      </c>
      <c r="G132" s="16">
        <v>70</v>
      </c>
    </row>
    <row r="133" spans="1:28" x14ac:dyDescent="0.45">
      <c r="A133" s="18" t="s">
        <v>9</v>
      </c>
      <c r="B133">
        <v>5</v>
      </c>
      <c r="C133">
        <v>8</v>
      </c>
      <c r="D133">
        <v>15</v>
      </c>
      <c r="E133">
        <v>5</v>
      </c>
      <c r="F133">
        <v>7</v>
      </c>
      <c r="G133">
        <v>4</v>
      </c>
    </row>
    <row r="134" spans="1:28" x14ac:dyDescent="0.45">
      <c r="A134" s="18" t="s">
        <v>10</v>
      </c>
      <c r="B134">
        <v>11</v>
      </c>
      <c r="C134">
        <v>16</v>
      </c>
      <c r="D134">
        <v>24</v>
      </c>
      <c r="E134">
        <v>19</v>
      </c>
      <c r="F134">
        <v>17</v>
      </c>
      <c r="G134">
        <v>27</v>
      </c>
    </row>
    <row r="135" spans="1:28" x14ac:dyDescent="0.45">
      <c r="A135" s="18" t="s">
        <v>11</v>
      </c>
      <c r="B135">
        <v>26</v>
      </c>
      <c r="C135">
        <v>25</v>
      </c>
      <c r="D135">
        <v>20</v>
      </c>
      <c r="E135">
        <v>18</v>
      </c>
      <c r="F135">
        <v>27</v>
      </c>
      <c r="G135">
        <v>39</v>
      </c>
    </row>
    <row r="136" spans="1:28" x14ac:dyDescent="0.45">
      <c r="A136" s="17" t="s">
        <v>51</v>
      </c>
      <c r="B136" s="16">
        <v>87</v>
      </c>
      <c r="C136" s="16">
        <v>88</v>
      </c>
      <c r="D136" s="16">
        <v>112</v>
      </c>
      <c r="E136" s="16">
        <v>85</v>
      </c>
      <c r="F136" s="16">
        <v>87</v>
      </c>
      <c r="G136" s="16">
        <v>71</v>
      </c>
    </row>
    <row r="137" spans="1:28" x14ac:dyDescent="0.45">
      <c r="A137" s="18" t="s">
        <v>9</v>
      </c>
      <c r="B137">
        <v>20</v>
      </c>
      <c r="C137">
        <v>18</v>
      </c>
      <c r="D137">
        <v>29</v>
      </c>
      <c r="E137">
        <v>17</v>
      </c>
      <c r="F137">
        <v>20</v>
      </c>
      <c r="G137">
        <v>14</v>
      </c>
    </row>
    <row r="138" spans="1:28" x14ac:dyDescent="0.45">
      <c r="A138" s="18" t="s">
        <v>10</v>
      </c>
      <c r="B138">
        <v>30</v>
      </c>
      <c r="C138">
        <v>30</v>
      </c>
      <c r="D138">
        <v>33</v>
      </c>
      <c r="E138">
        <v>23</v>
      </c>
      <c r="F138">
        <v>41</v>
      </c>
      <c r="G138">
        <v>30</v>
      </c>
    </row>
    <row r="139" spans="1:28" x14ac:dyDescent="0.45">
      <c r="A139" s="18" t="s">
        <v>11</v>
      </c>
      <c r="B139">
        <v>37</v>
      </c>
      <c r="C139">
        <v>40</v>
      </c>
      <c r="D139">
        <v>50</v>
      </c>
      <c r="E139">
        <v>45</v>
      </c>
      <c r="F139">
        <v>26</v>
      </c>
      <c r="G139">
        <v>27</v>
      </c>
    </row>
    <row r="140" spans="1:28" x14ac:dyDescent="0.45">
      <c r="A140" s="17" t="s">
        <v>52</v>
      </c>
      <c r="B140" s="16">
        <v>106</v>
      </c>
      <c r="C140" s="16">
        <v>73</v>
      </c>
      <c r="D140" s="16">
        <v>76</v>
      </c>
      <c r="E140" s="16">
        <v>90</v>
      </c>
      <c r="F140" s="16">
        <v>125</v>
      </c>
      <c r="G140" s="16">
        <v>136</v>
      </c>
    </row>
    <row r="141" spans="1:28" x14ac:dyDescent="0.45">
      <c r="A141" s="18" t="s">
        <v>9</v>
      </c>
      <c r="B141">
        <v>8</v>
      </c>
      <c r="C141">
        <v>6</v>
      </c>
      <c r="D141">
        <v>10</v>
      </c>
      <c r="E141">
        <v>4</v>
      </c>
      <c r="F141">
        <v>9</v>
      </c>
      <c r="G141">
        <v>7</v>
      </c>
    </row>
    <row r="142" spans="1:28" x14ac:dyDescent="0.45">
      <c r="A142" s="18" t="s">
        <v>10</v>
      </c>
      <c r="B142">
        <v>63</v>
      </c>
      <c r="C142">
        <v>40</v>
      </c>
      <c r="D142">
        <v>38</v>
      </c>
      <c r="E142">
        <v>55</v>
      </c>
      <c r="F142">
        <v>86</v>
      </c>
      <c r="G142">
        <v>99</v>
      </c>
    </row>
    <row r="143" spans="1:28" x14ac:dyDescent="0.45">
      <c r="A143" s="18" t="s">
        <v>11</v>
      </c>
      <c r="B143">
        <v>35</v>
      </c>
      <c r="C143">
        <v>27</v>
      </c>
      <c r="D143">
        <v>28</v>
      </c>
      <c r="E143">
        <v>31</v>
      </c>
      <c r="F143">
        <v>30</v>
      </c>
      <c r="G143">
        <v>30</v>
      </c>
    </row>
    <row r="144" spans="1:28" x14ac:dyDescent="0.45">
      <c r="A144" s="17" t="s">
        <v>53</v>
      </c>
      <c r="B144" s="16">
        <v>52</v>
      </c>
      <c r="C144" s="16">
        <v>43</v>
      </c>
      <c r="D144" s="16">
        <v>47</v>
      </c>
      <c r="E144" s="16">
        <v>48</v>
      </c>
      <c r="F144" s="16">
        <v>40</v>
      </c>
      <c r="G144" s="16">
        <v>43</v>
      </c>
      <c r="U144" s="13"/>
      <c r="V144" s="13"/>
      <c r="W144" s="13"/>
      <c r="X144" s="13"/>
      <c r="Y144" s="13"/>
      <c r="Z144" s="13"/>
      <c r="AA144" s="13"/>
      <c r="AB144" s="13"/>
    </row>
    <row r="145" spans="1:28" x14ac:dyDescent="0.45">
      <c r="A145" s="18" t="s">
        <v>9</v>
      </c>
      <c r="B145">
        <v>18</v>
      </c>
      <c r="C145">
        <v>19</v>
      </c>
      <c r="D145">
        <v>26</v>
      </c>
      <c r="E145">
        <v>15</v>
      </c>
      <c r="F145">
        <v>13</v>
      </c>
      <c r="G145">
        <v>13</v>
      </c>
      <c r="U145" s="13"/>
      <c r="V145" s="13"/>
      <c r="W145" s="13"/>
      <c r="X145" s="13"/>
      <c r="Y145" s="13"/>
      <c r="Z145" s="13"/>
      <c r="AA145" s="13"/>
      <c r="AB145" s="13"/>
    </row>
    <row r="146" spans="1:28" x14ac:dyDescent="0.45">
      <c r="A146" s="18" t="s">
        <v>10</v>
      </c>
      <c r="B146">
        <v>15</v>
      </c>
      <c r="C146">
        <v>9</v>
      </c>
      <c r="D146">
        <v>6</v>
      </c>
      <c r="E146">
        <v>3</v>
      </c>
      <c r="F146">
        <v>7</v>
      </c>
      <c r="G146">
        <v>8</v>
      </c>
      <c r="U146" s="13"/>
      <c r="V146" s="13"/>
      <c r="W146" s="13"/>
      <c r="X146" s="13"/>
      <c r="Y146" s="13"/>
      <c r="Z146" s="13"/>
      <c r="AA146" s="13"/>
      <c r="AB146" s="13"/>
    </row>
    <row r="147" spans="1:28" x14ac:dyDescent="0.45">
      <c r="A147" s="18" t="s">
        <v>11</v>
      </c>
      <c r="B147">
        <v>19</v>
      </c>
      <c r="C147">
        <v>15</v>
      </c>
      <c r="D147">
        <v>15</v>
      </c>
      <c r="E147">
        <v>30</v>
      </c>
      <c r="F147">
        <v>20</v>
      </c>
      <c r="G147">
        <v>22</v>
      </c>
      <c r="U147" s="13"/>
      <c r="V147" s="13"/>
      <c r="W147" s="13"/>
      <c r="X147" s="13"/>
      <c r="Y147" s="13"/>
      <c r="Z147" s="13"/>
      <c r="AA147" s="13"/>
      <c r="AB147" s="13"/>
    </row>
    <row r="148" spans="1:28" x14ac:dyDescent="0.45">
      <c r="A148" s="17" t="s">
        <v>54</v>
      </c>
      <c r="B148" s="16">
        <v>140</v>
      </c>
      <c r="C148" s="16">
        <v>144</v>
      </c>
      <c r="D148" s="16">
        <v>140</v>
      </c>
      <c r="E148" s="16">
        <v>160</v>
      </c>
      <c r="F148" s="16">
        <v>158</v>
      </c>
      <c r="G148" s="16">
        <v>175</v>
      </c>
    </row>
    <row r="149" spans="1:28" x14ac:dyDescent="0.45">
      <c r="A149" s="18" t="s">
        <v>9</v>
      </c>
      <c r="B149">
        <v>19</v>
      </c>
      <c r="C149">
        <v>18</v>
      </c>
      <c r="D149">
        <v>20</v>
      </c>
      <c r="E149">
        <v>31</v>
      </c>
      <c r="F149">
        <v>31</v>
      </c>
      <c r="G149">
        <v>33</v>
      </c>
    </row>
    <row r="150" spans="1:28" x14ac:dyDescent="0.45">
      <c r="A150" s="18" t="s">
        <v>10</v>
      </c>
      <c r="B150">
        <v>47</v>
      </c>
      <c r="C150">
        <v>46</v>
      </c>
      <c r="D150">
        <v>56</v>
      </c>
      <c r="E150">
        <v>52</v>
      </c>
      <c r="F150">
        <v>56</v>
      </c>
      <c r="G150">
        <v>52</v>
      </c>
    </row>
    <row r="151" spans="1:28" x14ac:dyDescent="0.45">
      <c r="A151" s="18" t="s">
        <v>11</v>
      </c>
      <c r="B151">
        <v>74</v>
      </c>
      <c r="C151">
        <v>80</v>
      </c>
      <c r="D151">
        <v>64</v>
      </c>
      <c r="E151">
        <v>77</v>
      </c>
      <c r="F151">
        <v>71</v>
      </c>
      <c r="G151">
        <v>90</v>
      </c>
    </row>
    <row r="152" spans="1:28" x14ac:dyDescent="0.45">
      <c r="A152" s="17" t="s">
        <v>55</v>
      </c>
      <c r="B152" s="16">
        <v>904</v>
      </c>
      <c r="C152" s="16">
        <v>881</v>
      </c>
      <c r="D152" s="16">
        <v>968</v>
      </c>
      <c r="E152" s="16">
        <v>1074</v>
      </c>
      <c r="F152" s="16">
        <v>1093</v>
      </c>
      <c r="G152" s="16">
        <v>1069</v>
      </c>
    </row>
    <row r="153" spans="1:28" x14ac:dyDescent="0.45">
      <c r="A153" s="18" t="s">
        <v>9</v>
      </c>
      <c r="B153">
        <v>290</v>
      </c>
      <c r="C153">
        <v>285</v>
      </c>
      <c r="D153">
        <v>319</v>
      </c>
      <c r="E153">
        <v>397</v>
      </c>
      <c r="F153">
        <v>377</v>
      </c>
      <c r="G153">
        <v>384</v>
      </c>
    </row>
    <row r="154" spans="1:28" x14ac:dyDescent="0.45">
      <c r="A154" s="18" t="s">
        <v>10</v>
      </c>
      <c r="B154">
        <v>269</v>
      </c>
      <c r="C154">
        <v>240</v>
      </c>
      <c r="D154">
        <v>275</v>
      </c>
      <c r="E154">
        <v>267</v>
      </c>
      <c r="F154">
        <v>258</v>
      </c>
      <c r="G154">
        <v>231</v>
      </c>
    </row>
    <row r="155" spans="1:28" x14ac:dyDescent="0.45">
      <c r="A155" s="18" t="s">
        <v>11</v>
      </c>
      <c r="B155">
        <v>345</v>
      </c>
      <c r="C155">
        <v>356</v>
      </c>
      <c r="D155">
        <v>374</v>
      </c>
      <c r="E155">
        <v>410</v>
      </c>
      <c r="F155">
        <v>458</v>
      </c>
      <c r="G155">
        <v>454</v>
      </c>
    </row>
    <row r="156" spans="1:28" x14ac:dyDescent="0.45">
      <c r="A156" s="17" t="s">
        <v>56</v>
      </c>
      <c r="B156" s="16"/>
      <c r="C156" s="16">
        <v>41</v>
      </c>
      <c r="D156" s="16"/>
      <c r="E156" s="16"/>
      <c r="F156" s="16">
        <v>68</v>
      </c>
      <c r="G156" s="16">
        <v>149</v>
      </c>
    </row>
    <row r="157" spans="1:28" x14ac:dyDescent="0.45">
      <c r="A157" s="18" t="s">
        <v>9</v>
      </c>
      <c r="C157">
        <v>3</v>
      </c>
      <c r="F157">
        <v>2</v>
      </c>
      <c r="G157">
        <v>6</v>
      </c>
    </row>
    <row r="158" spans="1:28" x14ac:dyDescent="0.45">
      <c r="A158" s="18" t="s">
        <v>10</v>
      </c>
      <c r="C158">
        <v>10</v>
      </c>
      <c r="F158">
        <v>7</v>
      </c>
      <c r="G158">
        <v>20</v>
      </c>
    </row>
    <row r="159" spans="1:28" x14ac:dyDescent="0.45">
      <c r="A159" s="18" t="s">
        <v>11</v>
      </c>
      <c r="C159">
        <v>28</v>
      </c>
      <c r="F159">
        <v>59</v>
      </c>
      <c r="G159">
        <v>123</v>
      </c>
    </row>
    <row r="160" spans="1:28" x14ac:dyDescent="0.45">
      <c r="A160" s="17" t="s">
        <v>57</v>
      </c>
      <c r="B160" s="16">
        <v>301</v>
      </c>
      <c r="C160" s="16">
        <v>358</v>
      </c>
      <c r="D160" s="16">
        <v>416</v>
      </c>
      <c r="E160" s="16">
        <v>420</v>
      </c>
      <c r="F160" s="16">
        <v>406</v>
      </c>
      <c r="G160" s="16">
        <v>404</v>
      </c>
    </row>
    <row r="161" spans="1:7" x14ac:dyDescent="0.45">
      <c r="A161" s="18" t="s">
        <v>9</v>
      </c>
      <c r="B161">
        <v>15</v>
      </c>
      <c r="C161">
        <v>25</v>
      </c>
      <c r="D161">
        <v>31</v>
      </c>
      <c r="E161">
        <v>17</v>
      </c>
      <c r="F161">
        <v>18</v>
      </c>
      <c r="G161">
        <v>27</v>
      </c>
    </row>
    <row r="162" spans="1:7" x14ac:dyDescent="0.45">
      <c r="A162" s="18" t="s">
        <v>10</v>
      </c>
      <c r="B162">
        <v>68</v>
      </c>
      <c r="C162">
        <v>64</v>
      </c>
      <c r="D162">
        <v>86</v>
      </c>
      <c r="E162">
        <v>76</v>
      </c>
      <c r="F162">
        <v>93</v>
      </c>
      <c r="G162">
        <v>82</v>
      </c>
    </row>
    <row r="163" spans="1:7" x14ac:dyDescent="0.45">
      <c r="A163" s="18" t="s">
        <v>11</v>
      </c>
      <c r="B163">
        <v>218</v>
      </c>
      <c r="C163">
        <v>269</v>
      </c>
      <c r="D163">
        <v>299</v>
      </c>
      <c r="E163">
        <v>327</v>
      </c>
      <c r="F163">
        <v>295</v>
      </c>
      <c r="G163">
        <v>295</v>
      </c>
    </row>
    <row r="164" spans="1:7" x14ac:dyDescent="0.45">
      <c r="A164" s="17" t="s">
        <v>58</v>
      </c>
      <c r="B164" s="16">
        <v>4607</v>
      </c>
      <c r="C164" s="16">
        <v>4338</v>
      </c>
      <c r="D164" s="16">
        <v>4732</v>
      </c>
      <c r="E164" s="16">
        <v>4252</v>
      </c>
      <c r="F164" s="16">
        <v>4149</v>
      </c>
      <c r="G164" s="16">
        <v>4214</v>
      </c>
    </row>
    <row r="165" spans="1:7" x14ac:dyDescent="0.45">
      <c r="A165" s="18" t="s">
        <v>9</v>
      </c>
      <c r="B165">
        <v>614</v>
      </c>
      <c r="C165">
        <v>602</v>
      </c>
      <c r="D165">
        <v>633</v>
      </c>
      <c r="E165">
        <v>643</v>
      </c>
      <c r="F165">
        <v>694</v>
      </c>
      <c r="G165">
        <v>819</v>
      </c>
    </row>
    <row r="166" spans="1:7" x14ac:dyDescent="0.45">
      <c r="A166" s="18" t="s">
        <v>10</v>
      </c>
      <c r="B166">
        <v>2443</v>
      </c>
      <c r="C166">
        <v>2154</v>
      </c>
      <c r="D166">
        <v>2371</v>
      </c>
      <c r="E166">
        <v>1914</v>
      </c>
      <c r="F166">
        <v>1692</v>
      </c>
      <c r="G166">
        <v>1590</v>
      </c>
    </row>
    <row r="167" spans="1:7" x14ac:dyDescent="0.45">
      <c r="A167" s="18" t="s">
        <v>11</v>
      </c>
      <c r="B167">
        <v>1550</v>
      </c>
      <c r="C167">
        <v>1582</v>
      </c>
      <c r="D167">
        <v>1728</v>
      </c>
      <c r="E167">
        <v>1695</v>
      </c>
      <c r="F167">
        <v>1763</v>
      </c>
      <c r="G167">
        <v>1805</v>
      </c>
    </row>
    <row r="168" spans="1:7" x14ac:dyDescent="0.45">
      <c r="A168" s="17" t="s">
        <v>59</v>
      </c>
      <c r="B168" s="16">
        <v>263</v>
      </c>
      <c r="C168" s="16">
        <v>240</v>
      </c>
      <c r="D168" s="16">
        <v>280</v>
      </c>
      <c r="E168" s="16">
        <v>257</v>
      </c>
      <c r="F168" s="16">
        <v>206</v>
      </c>
      <c r="G168" s="16">
        <v>215</v>
      </c>
    </row>
    <row r="169" spans="1:7" x14ac:dyDescent="0.45">
      <c r="A169" s="18" t="s">
        <v>9</v>
      </c>
      <c r="B169">
        <v>42</v>
      </c>
      <c r="C169">
        <v>44</v>
      </c>
      <c r="D169">
        <v>49</v>
      </c>
      <c r="E169">
        <v>52</v>
      </c>
      <c r="F169">
        <v>35</v>
      </c>
      <c r="G169">
        <v>43</v>
      </c>
    </row>
    <row r="170" spans="1:7" x14ac:dyDescent="0.45">
      <c r="A170" s="18" t="s">
        <v>10</v>
      </c>
      <c r="B170">
        <v>130</v>
      </c>
      <c r="C170">
        <v>104</v>
      </c>
      <c r="D170">
        <v>123</v>
      </c>
      <c r="E170">
        <v>109</v>
      </c>
      <c r="F170">
        <v>77</v>
      </c>
      <c r="G170">
        <v>84</v>
      </c>
    </row>
    <row r="171" spans="1:7" x14ac:dyDescent="0.45">
      <c r="A171" s="18" t="s">
        <v>11</v>
      </c>
      <c r="B171">
        <v>91</v>
      </c>
      <c r="C171">
        <v>92</v>
      </c>
      <c r="D171">
        <v>108</v>
      </c>
      <c r="E171">
        <v>96</v>
      </c>
      <c r="F171">
        <v>94</v>
      </c>
      <c r="G171">
        <v>88</v>
      </c>
    </row>
    <row r="172" spans="1:7" x14ac:dyDescent="0.45">
      <c r="A172" s="17" t="s">
        <v>60</v>
      </c>
      <c r="B172" s="16">
        <v>152</v>
      </c>
      <c r="C172" s="16">
        <v>91</v>
      </c>
      <c r="D172" s="16">
        <v>84</v>
      </c>
      <c r="E172" s="16">
        <v>159</v>
      </c>
      <c r="F172" s="16">
        <v>114</v>
      </c>
      <c r="G172" s="16">
        <v>120</v>
      </c>
    </row>
    <row r="173" spans="1:7" x14ac:dyDescent="0.45">
      <c r="A173" s="18" t="s">
        <v>9</v>
      </c>
      <c r="B173">
        <v>18</v>
      </c>
      <c r="C173">
        <v>11</v>
      </c>
      <c r="D173">
        <v>14</v>
      </c>
      <c r="E173">
        <v>22</v>
      </c>
      <c r="F173">
        <v>11</v>
      </c>
      <c r="G173">
        <v>14</v>
      </c>
    </row>
    <row r="174" spans="1:7" x14ac:dyDescent="0.45">
      <c r="A174" s="18" t="s">
        <v>10</v>
      </c>
      <c r="B174">
        <v>93</v>
      </c>
      <c r="C174">
        <v>53</v>
      </c>
      <c r="D174">
        <v>50</v>
      </c>
      <c r="E174">
        <v>101</v>
      </c>
      <c r="F174">
        <v>80</v>
      </c>
      <c r="G174">
        <v>77</v>
      </c>
    </row>
    <row r="175" spans="1:7" x14ac:dyDescent="0.45">
      <c r="A175" s="18" t="s">
        <v>11</v>
      </c>
      <c r="B175">
        <v>41</v>
      </c>
      <c r="C175">
        <v>27</v>
      </c>
      <c r="D175">
        <v>20</v>
      </c>
      <c r="E175">
        <v>36</v>
      </c>
      <c r="F175">
        <v>23</v>
      </c>
      <c r="G175">
        <v>29</v>
      </c>
    </row>
    <row r="176" spans="1:7" x14ac:dyDescent="0.45">
      <c r="A176" s="17" t="s">
        <v>61</v>
      </c>
      <c r="B176" s="16">
        <v>249</v>
      </c>
      <c r="C176" s="16">
        <v>241</v>
      </c>
      <c r="D176" s="16">
        <v>242</v>
      </c>
      <c r="E176" s="16">
        <v>255</v>
      </c>
      <c r="F176" s="16">
        <v>221</v>
      </c>
      <c r="G176" s="16">
        <v>205</v>
      </c>
    </row>
    <row r="177" spans="1:7" x14ac:dyDescent="0.45">
      <c r="A177" s="18" t="s">
        <v>9</v>
      </c>
      <c r="B177">
        <v>34</v>
      </c>
      <c r="C177">
        <v>26</v>
      </c>
      <c r="D177">
        <v>21</v>
      </c>
      <c r="E177">
        <v>29</v>
      </c>
      <c r="F177">
        <v>17</v>
      </c>
      <c r="G177">
        <v>20</v>
      </c>
    </row>
    <row r="178" spans="1:7" x14ac:dyDescent="0.45">
      <c r="A178" s="18" t="s">
        <v>10</v>
      </c>
      <c r="B178">
        <v>119</v>
      </c>
      <c r="C178">
        <v>132</v>
      </c>
      <c r="D178">
        <v>140</v>
      </c>
      <c r="E178">
        <v>143</v>
      </c>
      <c r="F178">
        <v>148</v>
      </c>
      <c r="G178">
        <v>124</v>
      </c>
    </row>
    <row r="179" spans="1:7" x14ac:dyDescent="0.45">
      <c r="A179" s="18" t="s">
        <v>11</v>
      </c>
      <c r="B179">
        <v>96</v>
      </c>
      <c r="C179">
        <v>83</v>
      </c>
      <c r="D179">
        <v>81</v>
      </c>
      <c r="E179">
        <v>83</v>
      </c>
      <c r="F179">
        <v>56</v>
      </c>
      <c r="G179">
        <v>61</v>
      </c>
    </row>
    <row r="180" spans="1:7" x14ac:dyDescent="0.45">
      <c r="A180" s="17" t="s">
        <v>62</v>
      </c>
      <c r="B180" s="16">
        <v>301</v>
      </c>
      <c r="C180" s="16">
        <v>272</v>
      </c>
      <c r="D180" s="16">
        <v>331</v>
      </c>
      <c r="E180" s="16">
        <v>264</v>
      </c>
      <c r="F180" s="16">
        <v>390</v>
      </c>
      <c r="G180" s="16">
        <v>335</v>
      </c>
    </row>
    <row r="181" spans="1:7" x14ac:dyDescent="0.45">
      <c r="A181" s="18" t="s">
        <v>9</v>
      </c>
      <c r="B181">
        <v>16</v>
      </c>
      <c r="C181">
        <v>28</v>
      </c>
      <c r="D181">
        <v>39</v>
      </c>
      <c r="E181">
        <v>29</v>
      </c>
      <c r="F181">
        <v>30</v>
      </c>
      <c r="G181">
        <v>31</v>
      </c>
    </row>
    <row r="182" spans="1:7" x14ac:dyDescent="0.45">
      <c r="A182" s="18" t="s">
        <v>10</v>
      </c>
      <c r="B182">
        <v>67</v>
      </c>
      <c r="C182">
        <v>69</v>
      </c>
      <c r="D182">
        <v>132</v>
      </c>
      <c r="E182">
        <v>91</v>
      </c>
      <c r="F182">
        <v>182</v>
      </c>
      <c r="G182">
        <v>125</v>
      </c>
    </row>
    <row r="183" spans="1:7" x14ac:dyDescent="0.45">
      <c r="A183" s="18" t="s">
        <v>11</v>
      </c>
      <c r="B183">
        <v>218</v>
      </c>
      <c r="C183">
        <v>175</v>
      </c>
      <c r="D183">
        <v>160</v>
      </c>
      <c r="E183">
        <v>144</v>
      </c>
      <c r="F183">
        <v>178</v>
      </c>
      <c r="G183">
        <v>179</v>
      </c>
    </row>
    <row r="184" spans="1:7" x14ac:dyDescent="0.45">
      <c r="A184" s="17" t="s">
        <v>63</v>
      </c>
      <c r="B184" s="16">
        <v>1909</v>
      </c>
      <c r="C184" s="16">
        <v>1897</v>
      </c>
      <c r="D184" s="16">
        <v>2046</v>
      </c>
      <c r="E184" s="16">
        <v>2262</v>
      </c>
      <c r="F184" s="16">
        <v>2451</v>
      </c>
      <c r="G184" s="16">
        <v>2262</v>
      </c>
    </row>
    <row r="185" spans="1:7" x14ac:dyDescent="0.45">
      <c r="A185" s="18" t="s">
        <v>9</v>
      </c>
      <c r="B185">
        <v>274</v>
      </c>
      <c r="C185">
        <v>295</v>
      </c>
      <c r="D185">
        <v>297</v>
      </c>
      <c r="E185">
        <v>394</v>
      </c>
      <c r="F185">
        <v>397</v>
      </c>
      <c r="G185">
        <v>377</v>
      </c>
    </row>
    <row r="186" spans="1:7" x14ac:dyDescent="0.45">
      <c r="A186" s="18" t="s">
        <v>10</v>
      </c>
      <c r="B186">
        <v>494</v>
      </c>
      <c r="C186">
        <v>534</v>
      </c>
      <c r="D186">
        <v>580</v>
      </c>
      <c r="E186">
        <v>516</v>
      </c>
      <c r="F186">
        <v>575</v>
      </c>
      <c r="G186">
        <v>540</v>
      </c>
    </row>
    <row r="187" spans="1:7" x14ac:dyDescent="0.45">
      <c r="A187" s="18" t="s">
        <v>11</v>
      </c>
      <c r="B187">
        <v>1141</v>
      </c>
      <c r="C187">
        <v>1068</v>
      </c>
      <c r="D187">
        <v>1169</v>
      </c>
      <c r="E187">
        <v>1352</v>
      </c>
      <c r="F187">
        <v>1479</v>
      </c>
      <c r="G187">
        <v>1345</v>
      </c>
    </row>
    <row r="188" spans="1:7" x14ac:dyDescent="0.45">
      <c r="A188" s="17" t="s">
        <v>64</v>
      </c>
      <c r="B188" s="16">
        <v>5493</v>
      </c>
      <c r="C188" s="16">
        <v>5365</v>
      </c>
      <c r="D188" s="16">
        <v>6028</v>
      </c>
      <c r="E188" s="16">
        <v>5721</v>
      </c>
      <c r="F188" s="16">
        <v>5712</v>
      </c>
      <c r="G188" s="16">
        <v>5687</v>
      </c>
    </row>
    <row r="189" spans="1:7" x14ac:dyDescent="0.45">
      <c r="A189" s="18" t="s">
        <v>9</v>
      </c>
      <c r="B189">
        <v>718</v>
      </c>
      <c r="C189">
        <v>729</v>
      </c>
      <c r="D189">
        <v>830</v>
      </c>
      <c r="E189">
        <v>843</v>
      </c>
      <c r="F189">
        <v>853</v>
      </c>
      <c r="G189">
        <v>890</v>
      </c>
    </row>
    <row r="190" spans="1:7" x14ac:dyDescent="0.45">
      <c r="A190" s="18" t="s">
        <v>10</v>
      </c>
      <c r="B190">
        <v>2093</v>
      </c>
      <c r="C190">
        <v>1964</v>
      </c>
      <c r="D190">
        <v>2371</v>
      </c>
      <c r="E190">
        <v>1951</v>
      </c>
      <c r="F190">
        <v>2055</v>
      </c>
      <c r="G190">
        <v>2055</v>
      </c>
    </row>
    <row r="191" spans="1:7" x14ac:dyDescent="0.45">
      <c r="A191" s="18" t="s">
        <v>11</v>
      </c>
      <c r="B191">
        <v>2682</v>
      </c>
      <c r="C191">
        <v>2672</v>
      </c>
      <c r="D191">
        <v>2827</v>
      </c>
      <c r="E191">
        <v>2927</v>
      </c>
      <c r="F191">
        <v>2804</v>
      </c>
      <c r="G191">
        <v>2742</v>
      </c>
    </row>
    <row r="192" spans="1:7" x14ac:dyDescent="0.45">
      <c r="A192" s="17" t="s">
        <v>65</v>
      </c>
      <c r="B192" s="16">
        <v>209</v>
      </c>
      <c r="C192" s="16">
        <v>175</v>
      </c>
      <c r="D192" s="16">
        <v>336</v>
      </c>
      <c r="E192" s="16">
        <v>189</v>
      </c>
      <c r="F192" s="16">
        <v>206</v>
      </c>
      <c r="G192" s="16">
        <v>209</v>
      </c>
    </row>
    <row r="193" spans="1:7" x14ac:dyDescent="0.45">
      <c r="A193" s="18" t="s">
        <v>9</v>
      </c>
      <c r="B193">
        <v>11</v>
      </c>
      <c r="C193">
        <v>17</v>
      </c>
      <c r="D193">
        <v>40</v>
      </c>
      <c r="E193">
        <v>13</v>
      </c>
      <c r="F193">
        <v>13</v>
      </c>
      <c r="G193">
        <v>13</v>
      </c>
    </row>
    <row r="194" spans="1:7" x14ac:dyDescent="0.45">
      <c r="A194" s="18" t="s">
        <v>10</v>
      </c>
      <c r="B194">
        <v>94</v>
      </c>
      <c r="C194">
        <v>63</v>
      </c>
      <c r="D194">
        <v>150</v>
      </c>
      <c r="E194">
        <v>78</v>
      </c>
      <c r="F194">
        <v>80</v>
      </c>
      <c r="G194">
        <v>82</v>
      </c>
    </row>
    <row r="195" spans="1:7" x14ac:dyDescent="0.45">
      <c r="A195" s="18" t="s">
        <v>11</v>
      </c>
      <c r="B195">
        <v>104</v>
      </c>
      <c r="C195">
        <v>95</v>
      </c>
      <c r="D195">
        <v>146</v>
      </c>
      <c r="E195">
        <v>98</v>
      </c>
      <c r="F195">
        <v>113</v>
      </c>
      <c r="G195">
        <v>114</v>
      </c>
    </row>
    <row r="196" spans="1:7" x14ac:dyDescent="0.45">
      <c r="A196" s="17" t="s">
        <v>66</v>
      </c>
      <c r="B196" s="16">
        <v>5826</v>
      </c>
      <c r="C196" s="16">
        <v>6114</v>
      </c>
      <c r="D196" s="16">
        <v>6558</v>
      </c>
      <c r="E196" s="16">
        <v>6929</v>
      </c>
      <c r="F196" s="16">
        <v>7052</v>
      </c>
      <c r="G196" s="16">
        <v>6878</v>
      </c>
    </row>
    <row r="197" spans="1:7" x14ac:dyDescent="0.45">
      <c r="A197" s="18" t="s">
        <v>9</v>
      </c>
      <c r="B197">
        <v>1021</v>
      </c>
      <c r="C197">
        <v>1164</v>
      </c>
      <c r="D197">
        <v>1288</v>
      </c>
      <c r="E197">
        <v>1382</v>
      </c>
      <c r="F197">
        <v>1262</v>
      </c>
      <c r="G197">
        <v>1255</v>
      </c>
    </row>
    <row r="198" spans="1:7" x14ac:dyDescent="0.45">
      <c r="A198" s="18" t="s">
        <v>10</v>
      </c>
      <c r="B198">
        <v>1651</v>
      </c>
      <c r="C198">
        <v>1736</v>
      </c>
      <c r="D198">
        <v>1939</v>
      </c>
      <c r="E198">
        <v>1816</v>
      </c>
      <c r="F198">
        <v>2099</v>
      </c>
      <c r="G198">
        <v>2092</v>
      </c>
    </row>
    <row r="199" spans="1:7" x14ac:dyDescent="0.45">
      <c r="A199" s="18" t="s">
        <v>11</v>
      </c>
      <c r="B199">
        <v>3154</v>
      </c>
      <c r="C199">
        <v>3214</v>
      </c>
      <c r="D199">
        <v>3331</v>
      </c>
      <c r="E199">
        <v>3731</v>
      </c>
      <c r="F199">
        <v>3691</v>
      </c>
      <c r="G199">
        <v>3531</v>
      </c>
    </row>
    <row r="200" spans="1:7" x14ac:dyDescent="0.45">
      <c r="A200" s="17" t="s">
        <v>67</v>
      </c>
      <c r="B200" s="16">
        <v>466</v>
      </c>
      <c r="C200" s="16">
        <v>514</v>
      </c>
      <c r="D200" s="16">
        <v>579</v>
      </c>
      <c r="E200" s="16">
        <v>608</v>
      </c>
      <c r="F200" s="16">
        <v>560</v>
      </c>
      <c r="G200" s="16">
        <v>555</v>
      </c>
    </row>
    <row r="201" spans="1:7" x14ac:dyDescent="0.45">
      <c r="A201" s="18" t="s">
        <v>9</v>
      </c>
      <c r="B201">
        <v>54</v>
      </c>
      <c r="C201">
        <v>43</v>
      </c>
      <c r="D201">
        <v>54</v>
      </c>
      <c r="E201">
        <v>53</v>
      </c>
      <c r="F201">
        <v>63</v>
      </c>
      <c r="G201">
        <v>68</v>
      </c>
    </row>
    <row r="202" spans="1:7" x14ac:dyDescent="0.45">
      <c r="A202" s="18" t="s">
        <v>10</v>
      </c>
      <c r="B202">
        <v>74</v>
      </c>
      <c r="C202">
        <v>79</v>
      </c>
      <c r="D202">
        <v>99</v>
      </c>
      <c r="E202">
        <v>64</v>
      </c>
      <c r="F202">
        <v>73</v>
      </c>
      <c r="G202">
        <v>96</v>
      </c>
    </row>
    <row r="203" spans="1:7" x14ac:dyDescent="0.45">
      <c r="A203" s="18" t="s">
        <v>11</v>
      </c>
      <c r="B203">
        <v>338</v>
      </c>
      <c r="C203">
        <v>392</v>
      </c>
      <c r="D203">
        <v>426</v>
      </c>
      <c r="E203">
        <v>491</v>
      </c>
      <c r="F203">
        <v>424</v>
      </c>
      <c r="G203">
        <v>391</v>
      </c>
    </row>
    <row r="204" spans="1:7" x14ac:dyDescent="0.45">
      <c r="A204" s="17" t="s">
        <v>68</v>
      </c>
      <c r="B204" s="16">
        <v>178</v>
      </c>
      <c r="C204" s="16">
        <v>223</v>
      </c>
      <c r="D204" s="16">
        <v>272</v>
      </c>
      <c r="E204" s="16">
        <v>237</v>
      </c>
      <c r="F204" s="16">
        <v>229</v>
      </c>
      <c r="G204" s="16">
        <v>245</v>
      </c>
    </row>
    <row r="205" spans="1:7" x14ac:dyDescent="0.45">
      <c r="A205" s="18" t="s">
        <v>9</v>
      </c>
      <c r="B205">
        <v>20</v>
      </c>
      <c r="C205">
        <v>17</v>
      </c>
      <c r="D205">
        <v>24</v>
      </c>
      <c r="E205">
        <v>27</v>
      </c>
      <c r="F205">
        <v>28</v>
      </c>
      <c r="G205">
        <v>30</v>
      </c>
    </row>
    <row r="206" spans="1:7" x14ac:dyDescent="0.45">
      <c r="A206" s="18" t="s">
        <v>10</v>
      </c>
      <c r="B206">
        <v>72</v>
      </c>
      <c r="C206">
        <v>89</v>
      </c>
      <c r="D206">
        <v>119</v>
      </c>
      <c r="E206">
        <v>82</v>
      </c>
      <c r="F206">
        <v>89</v>
      </c>
      <c r="G206">
        <v>98</v>
      </c>
    </row>
    <row r="207" spans="1:7" x14ac:dyDescent="0.45">
      <c r="A207" s="18" t="s">
        <v>11</v>
      </c>
      <c r="B207">
        <v>86</v>
      </c>
      <c r="C207">
        <v>117</v>
      </c>
      <c r="D207">
        <v>129</v>
      </c>
      <c r="E207">
        <v>128</v>
      </c>
      <c r="F207">
        <v>112</v>
      </c>
      <c r="G207">
        <v>117</v>
      </c>
    </row>
    <row r="208" spans="1:7" x14ac:dyDescent="0.45">
      <c r="B208" s="23"/>
      <c r="C208" s="23"/>
      <c r="D208" s="23"/>
      <c r="E208" s="23"/>
      <c r="F208" s="23"/>
      <c r="G208" s="23"/>
    </row>
  </sheetData>
  <mergeCells count="2">
    <mergeCell ref="A1:F1"/>
    <mergeCell ref="A2:F2"/>
  </mergeCells>
  <conditionalFormatting sqref="A1 B2:F1048576 G3 G78:G81">
    <cfRule type="expression" dxfId="7" priority="54">
      <formula>#REF!="Overall"</formula>
    </cfRule>
  </conditionalFormatting>
  <conditionalFormatting sqref="G48:G51">
    <cfRule type="expression" dxfId="6" priority="53">
      <formula>#REF!="Overall"</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461A-8454-4B62-9C6E-F2B9E7ADFBAC}">
  <sheetPr>
    <tabColor theme="7" tint="0.79998168889431442"/>
  </sheetPr>
  <dimension ref="A1:Q258"/>
  <sheetViews>
    <sheetView workbookViewId="0">
      <pane ySplit="3" topLeftCell="A178" activePane="bottomLeft" state="frozen"/>
      <selection sqref="A1:H1"/>
      <selection pane="bottomLeft" activeCell="C201" sqref="C201:C202"/>
    </sheetView>
  </sheetViews>
  <sheetFormatPr defaultColWidth="8.73046875" defaultRowHeight="14.25" x14ac:dyDescent="0.45"/>
  <cols>
    <col min="1" max="1" width="58.1328125" bestFit="1" customWidth="1"/>
    <col min="2" max="7" width="16.86328125" bestFit="1" customWidth="1"/>
  </cols>
  <sheetData>
    <row r="1" spans="1:17" ht="15" customHeight="1" x14ac:dyDescent="0.45">
      <c r="A1" s="28" t="str">
        <f>'Residency Overall'!A1</f>
        <v>As of May 31st of each season</v>
      </c>
      <c r="B1" s="28"/>
      <c r="C1" s="28"/>
      <c r="D1" s="28"/>
      <c r="E1" s="28"/>
      <c r="F1" s="28"/>
      <c r="H1" s="9"/>
      <c r="I1" s="9"/>
      <c r="J1" s="9"/>
      <c r="K1" s="9"/>
      <c r="L1" s="9"/>
      <c r="N1" s="15"/>
      <c r="O1" s="15"/>
      <c r="P1" s="15"/>
      <c r="Q1" s="15"/>
    </row>
    <row r="2" spans="1:17" ht="12.75" customHeight="1" x14ac:dyDescent="0.55000000000000004">
      <c r="A2" s="29" t="s">
        <v>69</v>
      </c>
      <c r="B2" s="29"/>
      <c r="C2" s="29"/>
      <c r="D2" s="29"/>
      <c r="E2" s="29"/>
      <c r="F2" s="29"/>
      <c r="H2" s="9"/>
      <c r="I2" s="9"/>
      <c r="J2" s="9"/>
      <c r="K2" s="9"/>
      <c r="L2" s="9"/>
      <c r="N2" s="15"/>
      <c r="O2" s="15"/>
      <c r="P2" s="15"/>
      <c r="Q2" s="15"/>
    </row>
    <row r="3" spans="1:17" ht="15.75" x14ac:dyDescent="0.5">
      <c r="A3" s="10" t="s">
        <v>16</v>
      </c>
      <c r="B3" s="11" t="s">
        <v>2</v>
      </c>
      <c r="C3" s="11" t="s">
        <v>3</v>
      </c>
      <c r="D3" s="11" t="s">
        <v>4</v>
      </c>
      <c r="E3" s="11" t="s">
        <v>5</v>
      </c>
      <c r="F3" s="11" t="s">
        <v>6</v>
      </c>
      <c r="G3" s="11" t="s">
        <v>7</v>
      </c>
      <c r="H3" s="9"/>
      <c r="I3" s="9"/>
      <c r="J3" s="9"/>
      <c r="K3" s="9"/>
      <c r="L3" s="9"/>
      <c r="M3" s="15"/>
      <c r="N3" s="15"/>
      <c r="O3" s="15"/>
      <c r="P3" s="15"/>
      <c r="Q3" s="15"/>
    </row>
    <row r="4" spans="1:17" x14ac:dyDescent="0.45">
      <c r="A4" s="17" t="s">
        <v>17</v>
      </c>
      <c r="B4" s="16">
        <v>1</v>
      </c>
      <c r="C4" s="16">
        <v>1</v>
      </c>
      <c r="D4" s="16">
        <v>1</v>
      </c>
      <c r="E4" s="16">
        <v>1</v>
      </c>
      <c r="F4" s="16">
        <v>1</v>
      </c>
      <c r="G4" s="16">
        <v>1</v>
      </c>
    </row>
    <row r="5" spans="1:17" x14ac:dyDescent="0.45">
      <c r="A5" s="18" t="s">
        <v>9</v>
      </c>
      <c r="B5">
        <v>1</v>
      </c>
      <c r="C5">
        <v>1</v>
      </c>
      <c r="D5">
        <v>1</v>
      </c>
      <c r="E5">
        <v>1</v>
      </c>
      <c r="F5">
        <v>1</v>
      </c>
      <c r="G5">
        <v>1</v>
      </c>
    </row>
    <row r="6" spans="1:17" x14ac:dyDescent="0.45">
      <c r="A6" s="18" t="s">
        <v>10</v>
      </c>
      <c r="B6">
        <v>1</v>
      </c>
      <c r="C6">
        <v>1</v>
      </c>
      <c r="D6">
        <v>1</v>
      </c>
      <c r="E6">
        <v>1</v>
      </c>
      <c r="F6">
        <v>1</v>
      </c>
      <c r="G6">
        <v>1</v>
      </c>
    </row>
    <row r="7" spans="1:17" x14ac:dyDescent="0.45">
      <c r="A7" s="18" t="s">
        <v>11</v>
      </c>
      <c r="B7">
        <v>1</v>
      </c>
      <c r="C7">
        <v>1</v>
      </c>
      <c r="D7">
        <v>1</v>
      </c>
      <c r="E7">
        <v>1</v>
      </c>
      <c r="F7">
        <v>1</v>
      </c>
      <c r="G7">
        <v>1</v>
      </c>
    </row>
    <row r="8" spans="1:17" x14ac:dyDescent="0.45">
      <c r="A8" s="17" t="s">
        <v>18</v>
      </c>
      <c r="B8" s="16">
        <v>55.48</v>
      </c>
      <c r="C8" s="16">
        <v>63.69</v>
      </c>
      <c r="D8" s="16">
        <v>71.849999999999994</v>
      </c>
      <c r="E8" s="16">
        <v>75.14</v>
      </c>
      <c r="F8" s="16">
        <v>79.44</v>
      </c>
      <c r="G8" s="16">
        <v>67.09</v>
      </c>
    </row>
    <row r="9" spans="1:17" x14ac:dyDescent="0.45">
      <c r="A9" s="18" t="s">
        <v>9</v>
      </c>
      <c r="B9">
        <v>55.48</v>
      </c>
      <c r="C9">
        <v>63.69</v>
      </c>
      <c r="D9">
        <v>71.849999999999994</v>
      </c>
      <c r="E9">
        <v>75.14</v>
      </c>
      <c r="F9">
        <v>79.44</v>
      </c>
      <c r="G9">
        <v>67.09</v>
      </c>
    </row>
    <row r="10" spans="1:17" x14ac:dyDescent="0.45">
      <c r="A10" s="18" t="s">
        <v>10</v>
      </c>
      <c r="B10">
        <v>47.22</v>
      </c>
      <c r="C10">
        <v>55.49</v>
      </c>
      <c r="D10">
        <v>52.22</v>
      </c>
      <c r="E10">
        <v>56.35</v>
      </c>
      <c r="F10">
        <v>63.2</v>
      </c>
      <c r="G10">
        <v>57.58</v>
      </c>
    </row>
    <row r="11" spans="1:17" x14ac:dyDescent="0.45">
      <c r="A11" s="18" t="s">
        <v>11</v>
      </c>
      <c r="B11">
        <v>42.02</v>
      </c>
      <c r="C11">
        <v>47.78</v>
      </c>
      <c r="D11">
        <v>50.64</v>
      </c>
      <c r="E11">
        <v>56.03</v>
      </c>
      <c r="F11">
        <v>61.53</v>
      </c>
      <c r="G11">
        <v>56.43</v>
      </c>
    </row>
    <row r="12" spans="1:17" x14ac:dyDescent="0.45">
      <c r="A12" s="17" t="s">
        <v>19</v>
      </c>
      <c r="B12" s="16">
        <v>25.04</v>
      </c>
      <c r="C12" s="16">
        <v>26.95</v>
      </c>
      <c r="D12" s="16">
        <v>24.42</v>
      </c>
      <c r="E12" s="16">
        <v>30.88</v>
      </c>
      <c r="F12" s="16">
        <v>39.340000000000003</v>
      </c>
      <c r="G12" s="16">
        <v>30.04</v>
      </c>
    </row>
    <row r="13" spans="1:17" x14ac:dyDescent="0.45">
      <c r="A13" s="18" t="s">
        <v>9</v>
      </c>
      <c r="B13">
        <v>22.13</v>
      </c>
      <c r="C13">
        <v>20.41</v>
      </c>
      <c r="D13">
        <v>21.63</v>
      </c>
      <c r="E13">
        <v>30.88</v>
      </c>
      <c r="F13">
        <v>39.340000000000003</v>
      </c>
      <c r="G13">
        <v>30.04</v>
      </c>
    </row>
    <row r="14" spans="1:17" x14ac:dyDescent="0.45">
      <c r="A14" s="18" t="s">
        <v>10</v>
      </c>
      <c r="B14">
        <v>18.38</v>
      </c>
      <c r="C14">
        <v>21.62</v>
      </c>
      <c r="D14">
        <v>11.89</v>
      </c>
      <c r="E14">
        <v>20.39</v>
      </c>
      <c r="F14">
        <v>20.190000000000001</v>
      </c>
      <c r="G14">
        <v>20.81</v>
      </c>
    </row>
    <row r="15" spans="1:17" x14ac:dyDescent="0.45">
      <c r="A15" s="18" t="s">
        <v>11</v>
      </c>
      <c r="B15">
        <v>25.04</v>
      </c>
      <c r="C15">
        <v>26.95</v>
      </c>
      <c r="D15">
        <v>24.42</v>
      </c>
      <c r="E15">
        <v>27.3</v>
      </c>
      <c r="F15">
        <v>28.8</v>
      </c>
      <c r="G15">
        <v>27.25</v>
      </c>
    </row>
    <row r="16" spans="1:17" x14ac:dyDescent="0.45">
      <c r="A16" s="17" t="s">
        <v>20</v>
      </c>
      <c r="B16" s="16">
        <v>84.48</v>
      </c>
      <c r="C16" s="16">
        <v>84.29</v>
      </c>
      <c r="D16" s="16">
        <v>81.93</v>
      </c>
      <c r="E16" s="16">
        <v>86.6</v>
      </c>
      <c r="F16" s="16">
        <v>89.91</v>
      </c>
      <c r="G16" s="16">
        <v>61.41</v>
      </c>
    </row>
    <row r="17" spans="1:7" x14ac:dyDescent="0.45">
      <c r="A17" s="18" t="s">
        <v>9</v>
      </c>
      <c r="B17">
        <v>38.14</v>
      </c>
      <c r="C17">
        <v>48.29</v>
      </c>
      <c r="D17">
        <v>53.67</v>
      </c>
      <c r="E17">
        <v>50.39</v>
      </c>
      <c r="F17">
        <v>56.28</v>
      </c>
      <c r="G17">
        <v>42.26</v>
      </c>
    </row>
    <row r="18" spans="1:7" x14ac:dyDescent="0.45">
      <c r="A18" s="18" t="s">
        <v>10</v>
      </c>
      <c r="B18">
        <v>41.04</v>
      </c>
      <c r="C18">
        <v>43.77</v>
      </c>
      <c r="D18">
        <v>45.66</v>
      </c>
      <c r="E18">
        <v>36.1</v>
      </c>
      <c r="F18">
        <v>43.41</v>
      </c>
      <c r="G18">
        <v>38.42</v>
      </c>
    </row>
    <row r="19" spans="1:7" x14ac:dyDescent="0.45">
      <c r="A19" s="18" t="s">
        <v>11</v>
      </c>
      <c r="B19">
        <v>84.48</v>
      </c>
      <c r="C19">
        <v>84.29</v>
      </c>
      <c r="D19">
        <v>81.93</v>
      </c>
      <c r="E19">
        <v>86.6</v>
      </c>
      <c r="F19">
        <v>89.91</v>
      </c>
      <c r="G19">
        <v>61.41</v>
      </c>
    </row>
    <row r="20" spans="1:7" x14ac:dyDescent="0.45">
      <c r="A20" s="17" t="s">
        <v>21</v>
      </c>
      <c r="B20" s="16">
        <v>2</v>
      </c>
      <c r="C20" s="16">
        <v>2.0499999999999998</v>
      </c>
      <c r="D20" s="16">
        <v>1.83</v>
      </c>
      <c r="E20" s="16">
        <v>2.67</v>
      </c>
      <c r="F20" s="16">
        <v>1.81</v>
      </c>
      <c r="G20" s="16">
        <v>2.63</v>
      </c>
    </row>
    <row r="21" spans="1:7" x14ac:dyDescent="0.45">
      <c r="A21" s="18" t="s">
        <v>9</v>
      </c>
      <c r="B21">
        <v>2</v>
      </c>
      <c r="C21">
        <v>1.33</v>
      </c>
      <c r="D21">
        <v>1.83</v>
      </c>
      <c r="E21">
        <v>2.11</v>
      </c>
      <c r="F21">
        <v>1.62</v>
      </c>
      <c r="G21">
        <v>2.63</v>
      </c>
    </row>
    <row r="22" spans="1:7" x14ac:dyDescent="0.45">
      <c r="A22" s="18" t="s">
        <v>10</v>
      </c>
      <c r="B22">
        <v>1.58</v>
      </c>
      <c r="C22">
        <v>2.0499999999999998</v>
      </c>
      <c r="D22">
        <v>1.75</v>
      </c>
      <c r="E22">
        <v>2.67</v>
      </c>
      <c r="F22">
        <v>1.7</v>
      </c>
      <c r="G22">
        <v>2.54</v>
      </c>
    </row>
    <row r="23" spans="1:7" x14ac:dyDescent="0.45">
      <c r="A23" s="18" t="s">
        <v>11</v>
      </c>
      <c r="B23">
        <v>1.61</v>
      </c>
      <c r="C23">
        <v>1.56</v>
      </c>
      <c r="D23">
        <v>1.62</v>
      </c>
      <c r="E23">
        <v>2.13</v>
      </c>
      <c r="F23">
        <v>1.81</v>
      </c>
      <c r="G23">
        <v>2.5</v>
      </c>
    </row>
    <row r="24" spans="1:7" x14ac:dyDescent="0.45">
      <c r="A24" s="17" t="s">
        <v>22</v>
      </c>
      <c r="B24" s="16">
        <v>63.64</v>
      </c>
      <c r="C24" s="16">
        <v>64.260000000000005</v>
      </c>
      <c r="D24" s="16">
        <v>65.55</v>
      </c>
      <c r="E24" s="16">
        <v>64.459999999999994</v>
      </c>
      <c r="F24" s="16">
        <v>56.57</v>
      </c>
      <c r="G24" s="16">
        <v>48.66</v>
      </c>
    </row>
    <row r="25" spans="1:7" x14ac:dyDescent="0.45">
      <c r="A25" s="18" t="s">
        <v>9</v>
      </c>
      <c r="B25">
        <v>63.64</v>
      </c>
      <c r="C25">
        <v>64.260000000000005</v>
      </c>
      <c r="D25">
        <v>65.55</v>
      </c>
      <c r="E25">
        <v>64.459999999999994</v>
      </c>
      <c r="F25">
        <v>56.57</v>
      </c>
      <c r="G25">
        <v>48.66</v>
      </c>
    </row>
    <row r="26" spans="1:7" x14ac:dyDescent="0.45">
      <c r="A26" s="18" t="s">
        <v>10</v>
      </c>
      <c r="B26">
        <v>56.53</v>
      </c>
      <c r="C26">
        <v>54.54</v>
      </c>
      <c r="D26">
        <v>51.66</v>
      </c>
      <c r="E26">
        <v>53.74</v>
      </c>
      <c r="F26">
        <v>36.950000000000003</v>
      </c>
      <c r="G26">
        <v>44.46</v>
      </c>
    </row>
    <row r="27" spans="1:7" x14ac:dyDescent="0.45">
      <c r="A27" s="18" t="s">
        <v>11</v>
      </c>
      <c r="B27">
        <v>54.52</v>
      </c>
      <c r="C27">
        <v>54.05</v>
      </c>
      <c r="D27">
        <v>54.26</v>
      </c>
      <c r="E27">
        <v>55.52</v>
      </c>
      <c r="F27">
        <v>47.86</v>
      </c>
      <c r="G27">
        <v>41.63</v>
      </c>
    </row>
    <row r="28" spans="1:7" x14ac:dyDescent="0.45">
      <c r="A28" s="17" t="s">
        <v>23</v>
      </c>
      <c r="B28" s="16">
        <v>1</v>
      </c>
      <c r="C28" s="16">
        <v>1</v>
      </c>
      <c r="D28" s="16">
        <v>1</v>
      </c>
      <c r="E28" s="16">
        <v>1</v>
      </c>
      <c r="F28" s="16">
        <v>1</v>
      </c>
      <c r="G28" s="16">
        <v>1</v>
      </c>
    </row>
    <row r="29" spans="1:7" x14ac:dyDescent="0.45">
      <c r="A29" s="18" t="s">
        <v>9</v>
      </c>
      <c r="B29">
        <v>1</v>
      </c>
      <c r="C29">
        <v>1</v>
      </c>
      <c r="D29">
        <v>1</v>
      </c>
      <c r="E29">
        <v>1</v>
      </c>
      <c r="F29">
        <v>1</v>
      </c>
      <c r="G29">
        <v>1</v>
      </c>
    </row>
    <row r="30" spans="1:7" x14ac:dyDescent="0.45">
      <c r="A30" s="18" t="s">
        <v>10</v>
      </c>
      <c r="B30">
        <v>1</v>
      </c>
      <c r="C30">
        <v>1</v>
      </c>
      <c r="D30">
        <v>1</v>
      </c>
      <c r="E30">
        <v>1</v>
      </c>
      <c r="F30">
        <v>1</v>
      </c>
      <c r="G30">
        <v>1</v>
      </c>
    </row>
    <row r="31" spans="1:7" x14ac:dyDescent="0.45">
      <c r="A31" s="18" t="s">
        <v>11</v>
      </c>
      <c r="B31">
        <v>1</v>
      </c>
      <c r="C31">
        <v>1</v>
      </c>
      <c r="D31">
        <v>1</v>
      </c>
      <c r="E31">
        <v>1</v>
      </c>
      <c r="F31">
        <v>1</v>
      </c>
      <c r="G31">
        <v>1</v>
      </c>
    </row>
    <row r="32" spans="1:7" x14ac:dyDescent="0.45">
      <c r="A32" s="17" t="s">
        <v>24</v>
      </c>
      <c r="B32" s="16">
        <v>1.63</v>
      </c>
      <c r="C32" s="16">
        <v>2.36</v>
      </c>
      <c r="D32" s="16">
        <v>2.4300000000000002</v>
      </c>
      <c r="E32" s="16">
        <v>2.38</v>
      </c>
      <c r="F32" s="16">
        <v>2.3199999999999998</v>
      </c>
      <c r="G32" s="16">
        <v>2.48</v>
      </c>
    </row>
    <row r="33" spans="1:7" x14ac:dyDescent="0.45">
      <c r="A33" s="18" t="s">
        <v>9</v>
      </c>
      <c r="B33">
        <v>1.51</v>
      </c>
      <c r="C33">
        <v>2.2200000000000002</v>
      </c>
      <c r="D33">
        <v>2.2000000000000002</v>
      </c>
      <c r="E33">
        <v>2.14</v>
      </c>
      <c r="F33">
        <v>2.2599999999999998</v>
      </c>
      <c r="G33">
        <v>1.96</v>
      </c>
    </row>
    <row r="34" spans="1:7" x14ac:dyDescent="0.45">
      <c r="A34" s="18" t="s">
        <v>10</v>
      </c>
      <c r="B34">
        <v>1.62</v>
      </c>
      <c r="C34">
        <v>2.36</v>
      </c>
      <c r="D34">
        <v>2.17</v>
      </c>
      <c r="E34">
        <v>2.38</v>
      </c>
      <c r="F34">
        <v>2.2999999999999998</v>
      </c>
      <c r="G34">
        <v>2.39</v>
      </c>
    </row>
    <row r="35" spans="1:7" x14ac:dyDescent="0.45">
      <c r="A35" s="18" t="s">
        <v>11</v>
      </c>
      <c r="B35">
        <v>1.63</v>
      </c>
      <c r="C35">
        <v>2.2799999999999998</v>
      </c>
      <c r="D35">
        <v>2.4300000000000002</v>
      </c>
      <c r="E35">
        <v>2.2599999999999998</v>
      </c>
      <c r="F35">
        <v>2.3199999999999998</v>
      </c>
      <c r="G35">
        <v>2.48</v>
      </c>
    </row>
    <row r="36" spans="1:7" x14ac:dyDescent="0.45">
      <c r="A36" s="17" t="s">
        <v>25</v>
      </c>
      <c r="B36" s="16">
        <v>64.73</v>
      </c>
      <c r="C36" s="16">
        <v>63.99</v>
      </c>
      <c r="D36" s="16">
        <v>62.86</v>
      </c>
      <c r="E36" s="16">
        <v>64.47</v>
      </c>
      <c r="F36" s="16">
        <v>60.45</v>
      </c>
      <c r="G36" s="16">
        <v>50.54</v>
      </c>
    </row>
    <row r="37" spans="1:7" x14ac:dyDescent="0.45">
      <c r="A37" s="18" t="s">
        <v>9</v>
      </c>
      <c r="B37">
        <v>31.91</v>
      </c>
      <c r="C37">
        <v>47.41</v>
      </c>
      <c r="D37">
        <v>49.64</v>
      </c>
      <c r="E37">
        <v>51.76</v>
      </c>
      <c r="F37">
        <v>50.79</v>
      </c>
      <c r="G37">
        <v>44.7</v>
      </c>
    </row>
    <row r="38" spans="1:7" x14ac:dyDescent="0.45">
      <c r="A38" s="18" t="s">
        <v>10</v>
      </c>
      <c r="B38">
        <v>64.73</v>
      </c>
      <c r="C38">
        <v>63.99</v>
      </c>
      <c r="D38">
        <v>62.86</v>
      </c>
      <c r="E38">
        <v>64.47</v>
      </c>
      <c r="F38">
        <v>60.45</v>
      </c>
      <c r="G38">
        <v>50.54</v>
      </c>
    </row>
    <row r="39" spans="1:7" x14ac:dyDescent="0.45">
      <c r="A39" s="18" t="s">
        <v>11</v>
      </c>
      <c r="B39">
        <v>34.31</v>
      </c>
      <c r="C39">
        <v>35.17</v>
      </c>
      <c r="D39">
        <v>36.700000000000003</v>
      </c>
      <c r="E39">
        <v>35.53</v>
      </c>
      <c r="F39">
        <v>33.21</v>
      </c>
      <c r="G39">
        <v>31.17</v>
      </c>
    </row>
    <row r="40" spans="1:7" x14ac:dyDescent="0.45">
      <c r="A40" s="17" t="s">
        <v>26</v>
      </c>
      <c r="B40" s="16">
        <v>1</v>
      </c>
      <c r="C40" s="16">
        <v>1</v>
      </c>
      <c r="D40" s="16"/>
      <c r="E40" s="16"/>
      <c r="F40" s="16"/>
      <c r="G40" s="16"/>
    </row>
    <row r="41" spans="1:7" x14ac:dyDescent="0.45">
      <c r="A41" s="18" t="s">
        <v>9</v>
      </c>
      <c r="B41">
        <v>1</v>
      </c>
      <c r="C41">
        <v>1</v>
      </c>
    </row>
    <row r="42" spans="1:7" x14ac:dyDescent="0.45">
      <c r="A42" s="18" t="s">
        <v>10</v>
      </c>
      <c r="B42">
        <v>1</v>
      </c>
      <c r="C42">
        <v>1</v>
      </c>
    </row>
    <row r="43" spans="1:7" x14ac:dyDescent="0.45">
      <c r="A43" s="18" t="s">
        <v>11</v>
      </c>
      <c r="B43">
        <v>1</v>
      </c>
      <c r="C43">
        <v>1</v>
      </c>
    </row>
    <row r="44" spans="1:7" x14ac:dyDescent="0.45">
      <c r="A44" s="17" t="s">
        <v>27</v>
      </c>
      <c r="B44" s="16">
        <v>1.8</v>
      </c>
      <c r="C44" s="16">
        <v>1.53</v>
      </c>
      <c r="D44" s="16">
        <v>1.66</v>
      </c>
      <c r="E44" s="16">
        <v>1.64</v>
      </c>
      <c r="F44" s="16">
        <v>1.73</v>
      </c>
      <c r="G44" s="16">
        <v>1.02</v>
      </c>
    </row>
    <row r="45" spans="1:7" x14ac:dyDescent="0.45">
      <c r="A45" s="18" t="s">
        <v>9</v>
      </c>
      <c r="B45">
        <v>1.7</v>
      </c>
      <c r="C45">
        <v>1.44</v>
      </c>
      <c r="D45">
        <v>1.49</v>
      </c>
      <c r="E45">
        <v>1.42</v>
      </c>
      <c r="F45">
        <v>1.53</v>
      </c>
      <c r="G45">
        <v>1</v>
      </c>
    </row>
    <row r="46" spans="1:7" x14ac:dyDescent="0.45">
      <c r="A46" s="18" t="s">
        <v>10</v>
      </c>
      <c r="B46">
        <v>1.76</v>
      </c>
      <c r="C46">
        <v>1.53</v>
      </c>
      <c r="D46">
        <v>1.66</v>
      </c>
      <c r="E46">
        <v>1.64</v>
      </c>
      <c r="F46">
        <v>1.73</v>
      </c>
      <c r="G46">
        <v>1.02</v>
      </c>
    </row>
    <row r="47" spans="1:7" x14ac:dyDescent="0.45">
      <c r="A47" s="18" t="s">
        <v>11</v>
      </c>
      <c r="B47">
        <v>1.8</v>
      </c>
      <c r="C47">
        <v>1.35</v>
      </c>
      <c r="D47">
        <v>1.44</v>
      </c>
      <c r="E47">
        <v>1.49</v>
      </c>
      <c r="F47">
        <v>1.44</v>
      </c>
      <c r="G47">
        <v>1</v>
      </c>
    </row>
    <row r="48" spans="1:7" x14ac:dyDescent="0.45">
      <c r="A48" s="17" t="s">
        <v>28</v>
      </c>
      <c r="B48" s="16">
        <v>84.04</v>
      </c>
      <c r="C48" s="16">
        <v>88.22</v>
      </c>
      <c r="D48" s="16">
        <v>96.08</v>
      </c>
      <c r="E48" s="16">
        <v>98.14</v>
      </c>
      <c r="F48" s="16">
        <v>103.13</v>
      </c>
      <c r="G48" s="16">
        <v>107.38</v>
      </c>
    </row>
    <row r="49" spans="1:7" x14ac:dyDescent="0.45">
      <c r="A49" s="18" t="s">
        <v>9</v>
      </c>
      <c r="B49">
        <v>43.6</v>
      </c>
      <c r="C49">
        <v>50.7</v>
      </c>
      <c r="D49">
        <v>54.14</v>
      </c>
      <c r="E49">
        <v>58.12</v>
      </c>
      <c r="F49">
        <v>56.79</v>
      </c>
      <c r="G49">
        <v>57.04</v>
      </c>
    </row>
    <row r="50" spans="1:7" x14ac:dyDescent="0.45">
      <c r="A50" s="18" t="s">
        <v>10</v>
      </c>
      <c r="B50">
        <v>84.04</v>
      </c>
      <c r="C50">
        <v>88.22</v>
      </c>
      <c r="D50">
        <v>96.08</v>
      </c>
      <c r="E50">
        <v>98.14</v>
      </c>
      <c r="F50">
        <v>103.13</v>
      </c>
      <c r="G50">
        <v>107.38</v>
      </c>
    </row>
    <row r="51" spans="1:7" x14ac:dyDescent="0.45">
      <c r="A51" s="18" t="s">
        <v>11</v>
      </c>
      <c r="B51">
        <v>31.47</v>
      </c>
      <c r="C51">
        <v>32.04</v>
      </c>
      <c r="D51">
        <v>33.21</v>
      </c>
      <c r="E51">
        <v>34.76</v>
      </c>
      <c r="F51">
        <v>34.9</v>
      </c>
      <c r="G51">
        <v>34.090000000000003</v>
      </c>
    </row>
    <row r="52" spans="1:7" x14ac:dyDescent="0.45">
      <c r="A52" s="17" t="s">
        <v>29</v>
      </c>
      <c r="B52" s="16">
        <v>2.13</v>
      </c>
      <c r="C52" s="16">
        <v>2.31</v>
      </c>
      <c r="D52" s="16">
        <v>1.68</v>
      </c>
      <c r="E52" s="16">
        <v>1.76</v>
      </c>
      <c r="F52" s="16">
        <v>1.66</v>
      </c>
      <c r="G52" s="16">
        <v>1</v>
      </c>
    </row>
    <row r="53" spans="1:7" x14ac:dyDescent="0.45">
      <c r="A53" s="18" t="s">
        <v>9</v>
      </c>
      <c r="B53">
        <v>2.13</v>
      </c>
      <c r="C53">
        <v>1.5</v>
      </c>
      <c r="D53">
        <v>1.55</v>
      </c>
      <c r="E53">
        <v>1.47</v>
      </c>
      <c r="F53">
        <v>1.48</v>
      </c>
      <c r="G53">
        <v>1</v>
      </c>
    </row>
    <row r="54" spans="1:7" x14ac:dyDescent="0.45">
      <c r="A54" s="18" t="s">
        <v>10</v>
      </c>
      <c r="B54">
        <v>1.59</v>
      </c>
      <c r="C54">
        <v>2.31</v>
      </c>
      <c r="D54">
        <v>1.68</v>
      </c>
      <c r="E54">
        <v>1.76</v>
      </c>
      <c r="F54">
        <v>1.51</v>
      </c>
      <c r="G54">
        <v>1</v>
      </c>
    </row>
    <row r="55" spans="1:7" x14ac:dyDescent="0.45">
      <c r="A55" s="18" t="s">
        <v>11</v>
      </c>
      <c r="B55">
        <v>1.94</v>
      </c>
      <c r="C55">
        <v>2.04</v>
      </c>
      <c r="D55">
        <v>1.65</v>
      </c>
      <c r="E55">
        <v>1.48</v>
      </c>
      <c r="F55">
        <v>1.66</v>
      </c>
      <c r="G55">
        <v>1</v>
      </c>
    </row>
    <row r="56" spans="1:7" x14ac:dyDescent="0.45">
      <c r="A56" s="17" t="s">
        <v>30</v>
      </c>
      <c r="B56" s="16">
        <v>4.16</v>
      </c>
      <c r="C56" s="16">
        <v>4.0999999999999996</v>
      </c>
      <c r="D56" s="16">
        <v>4.09</v>
      </c>
      <c r="E56" s="16">
        <v>3.64</v>
      </c>
      <c r="F56" s="16">
        <v>4.1399999999999997</v>
      </c>
      <c r="G56" s="16">
        <v>3.92</v>
      </c>
    </row>
    <row r="57" spans="1:7" x14ac:dyDescent="0.45">
      <c r="A57" s="18" t="s">
        <v>9</v>
      </c>
      <c r="B57">
        <v>3</v>
      </c>
      <c r="C57">
        <v>3.56</v>
      </c>
      <c r="D57">
        <v>3.45</v>
      </c>
      <c r="E57">
        <v>3.42</v>
      </c>
      <c r="F57">
        <v>4.1399999999999997</v>
      </c>
      <c r="G57">
        <v>3.73</v>
      </c>
    </row>
    <row r="58" spans="1:7" x14ac:dyDescent="0.45">
      <c r="A58" s="18" t="s">
        <v>10</v>
      </c>
      <c r="B58">
        <v>3.25</v>
      </c>
      <c r="C58">
        <v>4.0999999999999996</v>
      </c>
      <c r="D58">
        <v>3.08</v>
      </c>
      <c r="E58">
        <v>3.64</v>
      </c>
      <c r="F58">
        <v>3.68</v>
      </c>
      <c r="G58">
        <v>3.67</v>
      </c>
    </row>
    <row r="59" spans="1:7" x14ac:dyDescent="0.45">
      <c r="A59" s="18" t="s">
        <v>11</v>
      </c>
      <c r="B59">
        <v>4.16</v>
      </c>
      <c r="C59">
        <v>3.89</v>
      </c>
      <c r="D59">
        <v>4.09</v>
      </c>
      <c r="E59">
        <v>3.64</v>
      </c>
      <c r="F59">
        <v>3.69</v>
      </c>
      <c r="G59">
        <v>3.92</v>
      </c>
    </row>
    <row r="60" spans="1:7" x14ac:dyDescent="0.45">
      <c r="A60" s="17" t="s">
        <v>31</v>
      </c>
      <c r="B60" s="16">
        <v>7.88</v>
      </c>
      <c r="C60" s="16">
        <v>7.36</v>
      </c>
      <c r="D60" s="16">
        <v>8.26</v>
      </c>
      <c r="E60" s="16">
        <v>8.3800000000000008</v>
      </c>
      <c r="F60" s="16">
        <v>8.89</v>
      </c>
      <c r="G60" s="16">
        <v>7.94</v>
      </c>
    </row>
    <row r="61" spans="1:7" x14ac:dyDescent="0.45">
      <c r="A61" s="18" t="s">
        <v>9</v>
      </c>
      <c r="B61">
        <v>7.14</v>
      </c>
      <c r="C61">
        <v>6.44</v>
      </c>
      <c r="D61">
        <v>7.27</v>
      </c>
      <c r="E61">
        <v>6.23</v>
      </c>
      <c r="F61">
        <v>6.56</v>
      </c>
      <c r="G61">
        <v>6.61</v>
      </c>
    </row>
    <row r="62" spans="1:7" x14ac:dyDescent="0.45">
      <c r="A62" s="18" t="s">
        <v>10</v>
      </c>
      <c r="B62">
        <v>7.88</v>
      </c>
      <c r="C62">
        <v>7.05</v>
      </c>
      <c r="D62">
        <v>7.41</v>
      </c>
      <c r="E62">
        <v>7</v>
      </c>
      <c r="F62">
        <v>7.16</v>
      </c>
      <c r="G62">
        <v>7.94</v>
      </c>
    </row>
    <row r="63" spans="1:7" x14ac:dyDescent="0.45">
      <c r="A63" s="18" t="s">
        <v>11</v>
      </c>
      <c r="B63">
        <v>7.64</v>
      </c>
      <c r="C63">
        <v>7.36</v>
      </c>
      <c r="D63">
        <v>8.26</v>
      </c>
      <c r="E63">
        <v>8.3800000000000008</v>
      </c>
      <c r="F63">
        <v>8.89</v>
      </c>
      <c r="G63">
        <v>7.59</v>
      </c>
    </row>
    <row r="64" spans="1:7" x14ac:dyDescent="0.45">
      <c r="A64" s="17" t="s">
        <v>32</v>
      </c>
      <c r="B64" s="16">
        <v>1</v>
      </c>
      <c r="C64" s="16"/>
      <c r="D64" s="16"/>
      <c r="E64" s="16"/>
      <c r="F64" s="16"/>
      <c r="G64" s="16"/>
    </row>
    <row r="65" spans="1:7" x14ac:dyDescent="0.45">
      <c r="A65" s="18" t="s">
        <v>9</v>
      </c>
      <c r="B65">
        <v>1</v>
      </c>
    </row>
    <row r="66" spans="1:7" x14ac:dyDescent="0.45">
      <c r="A66" s="18" t="s">
        <v>10</v>
      </c>
      <c r="B66">
        <v>1</v>
      </c>
    </row>
    <row r="67" spans="1:7" x14ac:dyDescent="0.45">
      <c r="A67" s="18" t="s">
        <v>11</v>
      </c>
      <c r="B67">
        <v>1</v>
      </c>
    </row>
    <row r="68" spans="1:7" x14ac:dyDescent="0.45">
      <c r="A68" s="17" t="s">
        <v>33</v>
      </c>
      <c r="B68" s="16">
        <v>3.31</v>
      </c>
      <c r="C68" s="16">
        <v>3.45</v>
      </c>
      <c r="D68" s="16">
        <v>4.16</v>
      </c>
      <c r="E68" s="16">
        <v>2.81</v>
      </c>
      <c r="F68" s="16">
        <v>4.33</v>
      </c>
      <c r="G68" s="16">
        <v>3.73</v>
      </c>
    </row>
    <row r="69" spans="1:7" x14ac:dyDescent="0.45">
      <c r="A69" s="18" t="s">
        <v>9</v>
      </c>
      <c r="B69">
        <v>2.78</v>
      </c>
      <c r="C69">
        <v>1</v>
      </c>
      <c r="E69">
        <v>2.33</v>
      </c>
      <c r="F69">
        <v>3.5</v>
      </c>
      <c r="G69">
        <v>1.67</v>
      </c>
    </row>
    <row r="70" spans="1:7" x14ac:dyDescent="0.45">
      <c r="A70" s="18" t="s">
        <v>10</v>
      </c>
      <c r="B70">
        <v>3.05</v>
      </c>
      <c r="C70">
        <v>3.45</v>
      </c>
      <c r="D70">
        <v>3.29</v>
      </c>
      <c r="E70">
        <v>2.81</v>
      </c>
      <c r="F70">
        <v>3.33</v>
      </c>
      <c r="G70">
        <v>3.73</v>
      </c>
    </row>
    <row r="71" spans="1:7" x14ac:dyDescent="0.45">
      <c r="A71" s="18" t="s">
        <v>11</v>
      </c>
      <c r="B71">
        <v>3.31</v>
      </c>
      <c r="C71">
        <v>2.92</v>
      </c>
      <c r="D71">
        <v>4.16</v>
      </c>
      <c r="E71">
        <v>2.1800000000000002</v>
      </c>
      <c r="F71">
        <v>4.33</v>
      </c>
      <c r="G71">
        <v>3</v>
      </c>
    </row>
    <row r="72" spans="1:7" x14ac:dyDescent="0.45">
      <c r="A72" s="17" t="s">
        <v>34</v>
      </c>
      <c r="B72" s="16">
        <v>26.23</v>
      </c>
      <c r="C72" s="16">
        <v>27.39</v>
      </c>
      <c r="D72" s="16">
        <v>31.08</v>
      </c>
      <c r="E72" s="16">
        <v>31.29</v>
      </c>
      <c r="F72" s="16">
        <v>30.93</v>
      </c>
      <c r="G72" s="16">
        <v>32.619999999999997</v>
      </c>
    </row>
    <row r="73" spans="1:7" x14ac:dyDescent="0.45">
      <c r="A73" s="18" t="s">
        <v>9</v>
      </c>
      <c r="B73">
        <v>21.07</v>
      </c>
      <c r="C73">
        <v>23.72</v>
      </c>
      <c r="D73">
        <v>31.08</v>
      </c>
      <c r="E73">
        <v>27.31</v>
      </c>
      <c r="F73">
        <v>28.36</v>
      </c>
      <c r="G73">
        <v>27.4</v>
      </c>
    </row>
    <row r="74" spans="1:7" x14ac:dyDescent="0.45">
      <c r="A74" s="18" t="s">
        <v>10</v>
      </c>
      <c r="B74">
        <v>12.56</v>
      </c>
      <c r="C74">
        <v>12.22</v>
      </c>
      <c r="D74">
        <v>14.13</v>
      </c>
      <c r="E74">
        <v>12.02</v>
      </c>
      <c r="F74">
        <v>11.8</v>
      </c>
      <c r="G74">
        <v>12.6</v>
      </c>
    </row>
    <row r="75" spans="1:7" x14ac:dyDescent="0.45">
      <c r="A75" s="18" t="s">
        <v>11</v>
      </c>
      <c r="B75">
        <v>26.23</v>
      </c>
      <c r="C75">
        <v>27.39</v>
      </c>
      <c r="D75">
        <v>28.15</v>
      </c>
      <c r="E75">
        <v>31.29</v>
      </c>
      <c r="F75">
        <v>30.93</v>
      </c>
      <c r="G75">
        <v>32.619999999999997</v>
      </c>
    </row>
    <row r="76" spans="1:7" x14ac:dyDescent="0.45">
      <c r="A76" s="17" t="s">
        <v>35</v>
      </c>
      <c r="B76" s="16">
        <v>2.04</v>
      </c>
      <c r="C76" s="16">
        <v>2.4300000000000002</v>
      </c>
      <c r="D76" s="16">
        <v>2.41</v>
      </c>
      <c r="E76" s="16">
        <v>2.5099999999999998</v>
      </c>
      <c r="F76" s="16">
        <v>2.36</v>
      </c>
      <c r="G76" s="16">
        <v>3.14</v>
      </c>
    </row>
    <row r="77" spans="1:7" x14ac:dyDescent="0.45">
      <c r="A77" s="18" t="s">
        <v>9</v>
      </c>
      <c r="B77">
        <v>1.53</v>
      </c>
      <c r="C77">
        <v>2.08</v>
      </c>
      <c r="D77">
        <v>1.47</v>
      </c>
      <c r="E77">
        <v>2.23</v>
      </c>
      <c r="F77">
        <v>1.67</v>
      </c>
      <c r="G77">
        <v>2.29</v>
      </c>
    </row>
    <row r="78" spans="1:7" x14ac:dyDescent="0.45">
      <c r="A78" s="18" t="s">
        <v>10</v>
      </c>
      <c r="B78">
        <v>2.04</v>
      </c>
      <c r="C78">
        <v>2.4300000000000002</v>
      </c>
      <c r="D78">
        <v>2.41</v>
      </c>
      <c r="E78">
        <v>2.5099999999999998</v>
      </c>
      <c r="F78">
        <v>2.36</v>
      </c>
      <c r="G78">
        <v>3.14</v>
      </c>
    </row>
    <row r="79" spans="1:7" x14ac:dyDescent="0.45">
      <c r="A79" s="18" t="s">
        <v>11</v>
      </c>
      <c r="B79">
        <v>1.76</v>
      </c>
      <c r="C79">
        <v>1.59</v>
      </c>
      <c r="D79">
        <v>1.59</v>
      </c>
      <c r="E79">
        <v>1.65</v>
      </c>
      <c r="F79">
        <v>1.59</v>
      </c>
      <c r="G79">
        <v>2.02</v>
      </c>
    </row>
    <row r="80" spans="1:7" x14ac:dyDescent="0.45">
      <c r="A80" s="17" t="s">
        <v>36</v>
      </c>
      <c r="B80" s="16">
        <v>7.61</v>
      </c>
      <c r="C80" s="16">
        <v>7.43</v>
      </c>
      <c r="D80" s="16">
        <v>7.7</v>
      </c>
      <c r="E80" s="16">
        <v>7.46</v>
      </c>
      <c r="F80" s="16">
        <v>7.99</v>
      </c>
      <c r="G80" s="16">
        <v>8.14</v>
      </c>
    </row>
    <row r="81" spans="1:7" x14ac:dyDescent="0.45">
      <c r="A81" s="18" t="s">
        <v>9</v>
      </c>
      <c r="B81">
        <v>7.5</v>
      </c>
      <c r="C81">
        <v>6.6</v>
      </c>
      <c r="D81">
        <v>6.91</v>
      </c>
      <c r="E81">
        <v>5.47</v>
      </c>
      <c r="F81">
        <v>7.46</v>
      </c>
      <c r="G81">
        <v>6.06</v>
      </c>
    </row>
    <row r="82" spans="1:7" x14ac:dyDescent="0.45">
      <c r="A82" s="18" t="s">
        <v>10</v>
      </c>
      <c r="B82">
        <v>7.61</v>
      </c>
      <c r="C82">
        <v>7.43</v>
      </c>
      <c r="D82">
        <v>7.7</v>
      </c>
      <c r="E82">
        <v>7.19</v>
      </c>
      <c r="F82">
        <v>7.21</v>
      </c>
      <c r="G82">
        <v>7.85</v>
      </c>
    </row>
    <row r="83" spans="1:7" x14ac:dyDescent="0.45">
      <c r="A83" s="18" t="s">
        <v>11</v>
      </c>
      <c r="B83">
        <v>7.35</v>
      </c>
      <c r="C83">
        <v>7.42</v>
      </c>
      <c r="D83">
        <v>7.37</v>
      </c>
      <c r="E83">
        <v>7.46</v>
      </c>
      <c r="F83">
        <v>7.99</v>
      </c>
      <c r="G83">
        <v>8.14</v>
      </c>
    </row>
    <row r="84" spans="1:7" x14ac:dyDescent="0.45">
      <c r="A84" s="17" t="s">
        <v>37</v>
      </c>
      <c r="B84" s="16">
        <v>35.44</v>
      </c>
      <c r="C84" s="16">
        <v>37.950000000000003</v>
      </c>
      <c r="D84" s="16">
        <v>37.630000000000003</v>
      </c>
      <c r="E84" s="16">
        <v>39.590000000000003</v>
      </c>
      <c r="F84" s="16">
        <v>38.86</v>
      </c>
      <c r="G84" s="16">
        <v>41.51</v>
      </c>
    </row>
    <row r="85" spans="1:7" x14ac:dyDescent="0.45">
      <c r="A85" s="18" t="s">
        <v>9</v>
      </c>
      <c r="B85">
        <v>31.56</v>
      </c>
      <c r="C85">
        <v>30.02</v>
      </c>
      <c r="D85">
        <v>25.54</v>
      </c>
      <c r="E85">
        <v>36.549999999999997</v>
      </c>
      <c r="F85">
        <v>27.31</v>
      </c>
      <c r="G85">
        <v>34.799999999999997</v>
      </c>
    </row>
    <row r="86" spans="1:7" x14ac:dyDescent="0.45">
      <c r="A86" s="18" t="s">
        <v>10</v>
      </c>
      <c r="B86">
        <v>23.14</v>
      </c>
      <c r="C86">
        <v>23.98</v>
      </c>
      <c r="D86">
        <v>21.7</v>
      </c>
      <c r="E86">
        <v>25.41</v>
      </c>
      <c r="F86">
        <v>26.93</v>
      </c>
      <c r="G86">
        <v>29.46</v>
      </c>
    </row>
    <row r="87" spans="1:7" x14ac:dyDescent="0.45">
      <c r="A87" s="18" t="s">
        <v>11</v>
      </c>
      <c r="B87">
        <v>35.44</v>
      </c>
      <c r="C87">
        <v>37.950000000000003</v>
      </c>
      <c r="D87">
        <v>37.630000000000003</v>
      </c>
      <c r="E87">
        <v>39.590000000000003</v>
      </c>
      <c r="F87">
        <v>38.86</v>
      </c>
      <c r="G87">
        <v>41.51</v>
      </c>
    </row>
    <row r="88" spans="1:7" x14ac:dyDescent="0.45">
      <c r="A88" s="17" t="s">
        <v>38</v>
      </c>
      <c r="B88" s="16">
        <v>6.41</v>
      </c>
      <c r="C88" s="16">
        <v>5.36</v>
      </c>
      <c r="D88" s="16">
        <v>5.25</v>
      </c>
      <c r="E88" s="16">
        <v>4</v>
      </c>
      <c r="F88" s="16">
        <v>5.0599999999999996</v>
      </c>
      <c r="G88" s="16">
        <v>4.25</v>
      </c>
    </row>
    <row r="89" spans="1:7" x14ac:dyDescent="0.45">
      <c r="A89" s="18" t="s">
        <v>9</v>
      </c>
      <c r="B89">
        <v>5</v>
      </c>
      <c r="C89">
        <v>3.5</v>
      </c>
      <c r="D89">
        <v>5.25</v>
      </c>
      <c r="E89">
        <v>4</v>
      </c>
      <c r="F89">
        <v>4.8</v>
      </c>
      <c r="G89">
        <v>4.25</v>
      </c>
    </row>
    <row r="90" spans="1:7" x14ac:dyDescent="0.45">
      <c r="A90" s="18" t="s">
        <v>10</v>
      </c>
      <c r="B90">
        <v>6.41</v>
      </c>
      <c r="C90">
        <v>5.36</v>
      </c>
      <c r="D90">
        <v>3.79</v>
      </c>
      <c r="E90">
        <v>3.68</v>
      </c>
      <c r="F90">
        <v>5.0599999999999996</v>
      </c>
      <c r="G90">
        <v>4.18</v>
      </c>
    </row>
    <row r="91" spans="1:7" x14ac:dyDescent="0.45">
      <c r="A91" s="18" t="s">
        <v>11</v>
      </c>
      <c r="B91">
        <v>5.6</v>
      </c>
      <c r="C91">
        <v>4.41</v>
      </c>
      <c r="D91">
        <v>3.82</v>
      </c>
      <c r="E91">
        <v>3.95</v>
      </c>
      <c r="F91">
        <v>3.44</v>
      </c>
      <c r="G91">
        <v>4.1399999999999997</v>
      </c>
    </row>
    <row r="92" spans="1:7" x14ac:dyDescent="0.45">
      <c r="A92" s="17" t="s">
        <v>39</v>
      </c>
      <c r="B92" s="16">
        <v>66.900000000000006</v>
      </c>
      <c r="C92" s="16">
        <v>70.790000000000006</v>
      </c>
      <c r="D92" s="16">
        <v>80.61</v>
      </c>
      <c r="E92" s="16">
        <v>79.760000000000005</v>
      </c>
      <c r="F92" s="16">
        <v>76</v>
      </c>
      <c r="G92" s="16">
        <v>69.38</v>
      </c>
    </row>
    <row r="93" spans="1:7" x14ac:dyDescent="0.45">
      <c r="A93" s="18" t="s">
        <v>9</v>
      </c>
      <c r="B93">
        <v>39.65</v>
      </c>
      <c r="C93">
        <v>49.84</v>
      </c>
      <c r="D93">
        <v>80.61</v>
      </c>
      <c r="E93">
        <v>71.900000000000006</v>
      </c>
      <c r="F93">
        <v>51.46</v>
      </c>
      <c r="G93">
        <v>69.38</v>
      </c>
    </row>
    <row r="94" spans="1:7" x14ac:dyDescent="0.45">
      <c r="A94" s="18" t="s">
        <v>10</v>
      </c>
      <c r="B94">
        <v>49.4</v>
      </c>
      <c r="C94">
        <v>54.16</v>
      </c>
      <c r="D94">
        <v>57.74</v>
      </c>
      <c r="E94">
        <v>54.4</v>
      </c>
      <c r="F94">
        <v>45.96</v>
      </c>
      <c r="G94">
        <v>66.900000000000006</v>
      </c>
    </row>
    <row r="95" spans="1:7" x14ac:dyDescent="0.45">
      <c r="A95" s="18" t="s">
        <v>11</v>
      </c>
      <c r="B95">
        <v>66.900000000000006</v>
      </c>
      <c r="C95">
        <v>70.790000000000006</v>
      </c>
      <c r="D95">
        <v>79.69</v>
      </c>
      <c r="E95">
        <v>79.760000000000005</v>
      </c>
      <c r="F95">
        <v>76</v>
      </c>
      <c r="G95">
        <v>68.56</v>
      </c>
    </row>
    <row r="96" spans="1:7" x14ac:dyDescent="0.45">
      <c r="A96" s="17" t="s">
        <v>40</v>
      </c>
      <c r="B96" s="16">
        <v>41.09</v>
      </c>
      <c r="C96" s="16">
        <v>49.94</v>
      </c>
      <c r="D96" s="16">
        <v>58.13</v>
      </c>
      <c r="E96" s="16">
        <v>59.27</v>
      </c>
      <c r="F96" s="16">
        <v>57.57</v>
      </c>
      <c r="G96" s="16">
        <v>56.88</v>
      </c>
    </row>
    <row r="97" spans="1:7" x14ac:dyDescent="0.45">
      <c r="A97" s="18" t="s">
        <v>9</v>
      </c>
      <c r="B97">
        <v>41.09</v>
      </c>
      <c r="C97">
        <v>49.94</v>
      </c>
      <c r="D97">
        <v>58.13</v>
      </c>
      <c r="E97">
        <v>59.27</v>
      </c>
      <c r="F97">
        <v>57.57</v>
      </c>
      <c r="G97">
        <v>56.88</v>
      </c>
    </row>
    <row r="98" spans="1:7" x14ac:dyDescent="0.45">
      <c r="A98" s="18" t="s">
        <v>10</v>
      </c>
      <c r="B98">
        <v>38.31</v>
      </c>
      <c r="C98">
        <v>43.81</v>
      </c>
      <c r="D98">
        <v>44.13</v>
      </c>
      <c r="E98">
        <v>48.85</v>
      </c>
      <c r="F98">
        <v>47.49</v>
      </c>
      <c r="G98">
        <v>54.55</v>
      </c>
    </row>
    <row r="99" spans="1:7" x14ac:dyDescent="0.45">
      <c r="A99" s="18" t="s">
        <v>11</v>
      </c>
      <c r="B99">
        <v>33.799999999999997</v>
      </c>
      <c r="C99">
        <v>34.57</v>
      </c>
      <c r="D99">
        <v>36.15</v>
      </c>
      <c r="E99">
        <v>39.26</v>
      </c>
      <c r="F99">
        <v>42.35</v>
      </c>
      <c r="G99">
        <v>42.89</v>
      </c>
    </row>
    <row r="100" spans="1:7" x14ac:dyDescent="0.45">
      <c r="A100" s="17" t="s">
        <v>41</v>
      </c>
      <c r="B100" s="16">
        <v>5.95</v>
      </c>
      <c r="C100" s="16">
        <v>8</v>
      </c>
      <c r="D100" s="16">
        <v>6.12</v>
      </c>
      <c r="E100" s="16">
        <v>6.58</v>
      </c>
      <c r="F100" s="16">
        <v>6.44</v>
      </c>
      <c r="G100" s="16">
        <v>7.5</v>
      </c>
    </row>
    <row r="101" spans="1:7" x14ac:dyDescent="0.45">
      <c r="A101" s="18" t="s">
        <v>9</v>
      </c>
      <c r="B101">
        <v>1.67</v>
      </c>
      <c r="C101">
        <v>8</v>
      </c>
      <c r="D101">
        <v>1.5</v>
      </c>
      <c r="E101">
        <v>2.75</v>
      </c>
      <c r="F101">
        <v>4.75</v>
      </c>
      <c r="G101">
        <v>6.67</v>
      </c>
    </row>
    <row r="102" spans="1:7" x14ac:dyDescent="0.45">
      <c r="A102" s="18" t="s">
        <v>10</v>
      </c>
      <c r="B102">
        <v>5.95</v>
      </c>
      <c r="C102">
        <v>7.27</v>
      </c>
      <c r="D102">
        <v>6.12</v>
      </c>
      <c r="E102">
        <v>6.58</v>
      </c>
      <c r="F102">
        <v>6.44</v>
      </c>
      <c r="G102">
        <v>7.5</v>
      </c>
    </row>
    <row r="103" spans="1:7" x14ac:dyDescent="0.45">
      <c r="A103" s="18" t="s">
        <v>11</v>
      </c>
      <c r="B103">
        <v>4.38</v>
      </c>
      <c r="C103">
        <v>3.67</v>
      </c>
      <c r="D103">
        <v>3.36</v>
      </c>
      <c r="E103">
        <v>4.6399999999999997</v>
      </c>
      <c r="F103">
        <v>4.95</v>
      </c>
      <c r="G103">
        <v>6.05</v>
      </c>
    </row>
    <row r="104" spans="1:7" x14ac:dyDescent="0.45">
      <c r="A104" s="17" t="s">
        <v>42</v>
      </c>
      <c r="B104" s="16">
        <v>69.680000000000007</v>
      </c>
      <c r="C104" s="16">
        <v>79.53</v>
      </c>
      <c r="D104" s="16">
        <v>78.959999999999994</v>
      </c>
      <c r="E104" s="16">
        <v>86.71</v>
      </c>
      <c r="F104" s="16">
        <v>85.64</v>
      </c>
      <c r="G104" s="16">
        <v>75.22</v>
      </c>
    </row>
    <row r="105" spans="1:7" x14ac:dyDescent="0.45">
      <c r="A105" s="18" t="s">
        <v>9</v>
      </c>
      <c r="B105">
        <v>69.680000000000007</v>
      </c>
      <c r="C105">
        <v>79.53</v>
      </c>
      <c r="D105">
        <v>78.959999999999994</v>
      </c>
      <c r="E105">
        <v>86.71</v>
      </c>
      <c r="F105">
        <v>85.64</v>
      </c>
      <c r="G105">
        <v>75.22</v>
      </c>
    </row>
    <row r="106" spans="1:7" x14ac:dyDescent="0.45">
      <c r="A106" s="18" t="s">
        <v>10</v>
      </c>
      <c r="B106">
        <v>55.1</v>
      </c>
      <c r="C106">
        <v>62.28</v>
      </c>
      <c r="D106">
        <v>68.650000000000006</v>
      </c>
      <c r="E106">
        <v>61.51</v>
      </c>
      <c r="F106">
        <v>68.989999999999995</v>
      </c>
      <c r="G106">
        <v>68.52</v>
      </c>
    </row>
    <row r="107" spans="1:7" x14ac:dyDescent="0.45">
      <c r="A107" s="18" t="s">
        <v>11</v>
      </c>
      <c r="B107">
        <v>58.77</v>
      </c>
      <c r="C107">
        <v>62.12</v>
      </c>
      <c r="D107">
        <v>63.99</v>
      </c>
      <c r="E107">
        <v>67.52</v>
      </c>
      <c r="F107">
        <v>73.05</v>
      </c>
      <c r="G107">
        <v>62.33</v>
      </c>
    </row>
    <row r="108" spans="1:7" x14ac:dyDescent="0.45">
      <c r="A108" s="17" t="s">
        <v>43</v>
      </c>
      <c r="B108" s="16">
        <v>5.72</v>
      </c>
      <c r="C108" s="16">
        <v>7.68</v>
      </c>
      <c r="D108" s="16">
        <v>6.1</v>
      </c>
      <c r="E108" s="16">
        <v>7.13</v>
      </c>
      <c r="F108" s="16">
        <v>9.83</v>
      </c>
      <c r="G108" s="16">
        <v>10.24</v>
      </c>
    </row>
    <row r="109" spans="1:7" x14ac:dyDescent="0.45">
      <c r="A109" s="18" t="s">
        <v>9</v>
      </c>
      <c r="B109">
        <v>5.72</v>
      </c>
      <c r="C109">
        <v>7.68</v>
      </c>
      <c r="D109">
        <v>6.1</v>
      </c>
      <c r="E109">
        <v>4.32</v>
      </c>
      <c r="F109">
        <v>9.83</v>
      </c>
      <c r="G109">
        <v>10.24</v>
      </c>
    </row>
    <row r="110" spans="1:7" x14ac:dyDescent="0.45">
      <c r="A110" s="18" t="s">
        <v>10</v>
      </c>
      <c r="B110">
        <v>4.6399999999999997</v>
      </c>
      <c r="C110">
        <v>4.63</v>
      </c>
      <c r="D110">
        <v>5.46</v>
      </c>
      <c r="E110">
        <v>4.68</v>
      </c>
      <c r="F110">
        <v>8.24</v>
      </c>
      <c r="G110">
        <v>7.69</v>
      </c>
    </row>
    <row r="111" spans="1:7" x14ac:dyDescent="0.45">
      <c r="A111" s="18" t="s">
        <v>11</v>
      </c>
      <c r="B111">
        <v>5.21</v>
      </c>
      <c r="C111">
        <v>6.61</v>
      </c>
      <c r="D111">
        <v>5.54</v>
      </c>
      <c r="E111">
        <v>7.13</v>
      </c>
      <c r="F111">
        <v>6.17</v>
      </c>
      <c r="G111">
        <v>9.83</v>
      </c>
    </row>
    <row r="112" spans="1:7" x14ac:dyDescent="0.45">
      <c r="A112" s="17" t="s">
        <v>44</v>
      </c>
      <c r="B112" s="16">
        <v>87.29</v>
      </c>
      <c r="C112" s="16">
        <v>86.67</v>
      </c>
      <c r="D112" s="16">
        <v>85</v>
      </c>
      <c r="E112" s="16">
        <v>95.94</v>
      </c>
      <c r="F112" s="16">
        <v>83.62</v>
      </c>
      <c r="G112" s="16">
        <v>65.41</v>
      </c>
    </row>
    <row r="113" spans="1:7" x14ac:dyDescent="0.45">
      <c r="A113" s="18" t="s">
        <v>9</v>
      </c>
      <c r="B113">
        <v>21.16</v>
      </c>
      <c r="C113">
        <v>52.53</v>
      </c>
      <c r="D113">
        <v>57.54</v>
      </c>
      <c r="E113">
        <v>62.78</v>
      </c>
      <c r="F113">
        <v>60.77</v>
      </c>
      <c r="G113">
        <v>51.59</v>
      </c>
    </row>
    <row r="114" spans="1:7" x14ac:dyDescent="0.45">
      <c r="A114" s="18" t="s">
        <v>10</v>
      </c>
      <c r="B114">
        <v>52.7</v>
      </c>
      <c r="C114">
        <v>42.64</v>
      </c>
      <c r="D114">
        <v>49.4</v>
      </c>
      <c r="E114">
        <v>47.24</v>
      </c>
      <c r="F114">
        <v>55.18</v>
      </c>
      <c r="G114">
        <v>46.89</v>
      </c>
    </row>
    <row r="115" spans="1:7" x14ac:dyDescent="0.45">
      <c r="A115" s="18" t="s">
        <v>11</v>
      </c>
      <c r="B115">
        <v>87.29</v>
      </c>
      <c r="C115">
        <v>86.67</v>
      </c>
      <c r="D115">
        <v>85</v>
      </c>
      <c r="E115">
        <v>95.94</v>
      </c>
      <c r="F115">
        <v>83.62</v>
      </c>
      <c r="G115">
        <v>65.41</v>
      </c>
    </row>
    <row r="116" spans="1:7" x14ac:dyDescent="0.45">
      <c r="A116" s="17" t="s">
        <v>45</v>
      </c>
      <c r="B116" s="16">
        <v>8</v>
      </c>
      <c r="C116" s="16">
        <v>6</v>
      </c>
      <c r="D116" s="16">
        <v>3.14</v>
      </c>
      <c r="E116" s="16">
        <v>4.66</v>
      </c>
      <c r="F116" s="16">
        <v>5.38</v>
      </c>
      <c r="G116" s="16">
        <v>3.63</v>
      </c>
    </row>
    <row r="117" spans="1:7" x14ac:dyDescent="0.45">
      <c r="A117" s="18" t="s">
        <v>9</v>
      </c>
      <c r="B117">
        <v>2.64</v>
      </c>
      <c r="C117">
        <v>3.05</v>
      </c>
      <c r="D117">
        <v>3.14</v>
      </c>
      <c r="E117">
        <v>4.66</v>
      </c>
      <c r="F117">
        <v>5.38</v>
      </c>
      <c r="G117">
        <v>3.63</v>
      </c>
    </row>
    <row r="118" spans="1:7" x14ac:dyDescent="0.45">
      <c r="A118" s="18" t="s">
        <v>10</v>
      </c>
      <c r="B118">
        <v>4.5</v>
      </c>
      <c r="C118">
        <v>3.2</v>
      </c>
      <c r="D118">
        <v>2.6</v>
      </c>
      <c r="E118">
        <v>2.4</v>
      </c>
      <c r="F118">
        <v>2.61</v>
      </c>
      <c r="G118">
        <v>3.15</v>
      </c>
    </row>
    <row r="119" spans="1:7" x14ac:dyDescent="0.45">
      <c r="A119" s="18" t="s">
        <v>11</v>
      </c>
      <c r="B119">
        <v>8</v>
      </c>
      <c r="C119">
        <v>6</v>
      </c>
      <c r="D119">
        <v>1.2</v>
      </c>
      <c r="E119">
        <v>2</v>
      </c>
      <c r="F119">
        <v>1.5</v>
      </c>
      <c r="G119">
        <v>2</v>
      </c>
    </row>
    <row r="120" spans="1:7" x14ac:dyDescent="0.45">
      <c r="A120" s="17" t="s">
        <v>46</v>
      </c>
      <c r="B120" s="16">
        <v>67.959999999999994</v>
      </c>
      <c r="C120" s="16">
        <v>73.69</v>
      </c>
      <c r="D120" s="16">
        <v>77.55</v>
      </c>
      <c r="E120" s="16">
        <v>83.54</v>
      </c>
      <c r="F120" s="16">
        <v>85.28</v>
      </c>
      <c r="G120" s="16">
        <v>59.25</v>
      </c>
    </row>
    <row r="121" spans="1:7" x14ac:dyDescent="0.45">
      <c r="A121" s="18" t="s">
        <v>9</v>
      </c>
      <c r="B121">
        <v>45.08</v>
      </c>
      <c r="C121">
        <v>55.77</v>
      </c>
      <c r="D121">
        <v>50.67</v>
      </c>
      <c r="E121">
        <v>53.09</v>
      </c>
      <c r="F121">
        <v>65.91</v>
      </c>
      <c r="G121">
        <v>47.5</v>
      </c>
    </row>
    <row r="122" spans="1:7" x14ac:dyDescent="0.45">
      <c r="A122" s="18" t="s">
        <v>10</v>
      </c>
      <c r="B122">
        <v>49.14</v>
      </c>
      <c r="C122">
        <v>39.49</v>
      </c>
      <c r="D122">
        <v>43.89</v>
      </c>
      <c r="E122">
        <v>44.93</v>
      </c>
      <c r="F122">
        <v>41.74</v>
      </c>
      <c r="G122">
        <v>42.64</v>
      </c>
    </row>
    <row r="123" spans="1:7" x14ac:dyDescent="0.45">
      <c r="A123" s="18" t="s">
        <v>11</v>
      </c>
      <c r="B123">
        <v>67.959999999999994</v>
      </c>
      <c r="C123">
        <v>73.69</v>
      </c>
      <c r="D123">
        <v>77.55</v>
      </c>
      <c r="E123">
        <v>83.54</v>
      </c>
      <c r="F123">
        <v>85.28</v>
      </c>
      <c r="G123">
        <v>59.25</v>
      </c>
    </row>
    <row r="124" spans="1:7" x14ac:dyDescent="0.45">
      <c r="A124" s="17" t="s">
        <v>48</v>
      </c>
      <c r="B124" s="16">
        <v>43.6</v>
      </c>
      <c r="C124" s="16">
        <v>47.94</v>
      </c>
      <c r="D124" s="16">
        <v>48.81</v>
      </c>
      <c r="E124" s="16">
        <v>54.85</v>
      </c>
      <c r="F124" s="16">
        <v>59.12</v>
      </c>
      <c r="G124" s="16">
        <v>60.19</v>
      </c>
    </row>
    <row r="125" spans="1:7" x14ac:dyDescent="0.45">
      <c r="A125" s="18" t="s">
        <v>9</v>
      </c>
      <c r="B125">
        <v>37.21</v>
      </c>
      <c r="C125">
        <v>35.770000000000003</v>
      </c>
      <c r="D125">
        <v>35.119999999999997</v>
      </c>
      <c r="E125">
        <v>42.4</v>
      </c>
      <c r="F125">
        <v>47.05</v>
      </c>
      <c r="G125">
        <v>43.13</v>
      </c>
    </row>
    <row r="126" spans="1:7" x14ac:dyDescent="0.45">
      <c r="A126" s="18" t="s">
        <v>10</v>
      </c>
      <c r="B126">
        <v>43.6</v>
      </c>
      <c r="C126">
        <v>47.94</v>
      </c>
      <c r="D126">
        <v>48.81</v>
      </c>
      <c r="E126">
        <v>54.85</v>
      </c>
      <c r="F126">
        <v>59.12</v>
      </c>
      <c r="G126">
        <v>60.19</v>
      </c>
    </row>
    <row r="127" spans="1:7" x14ac:dyDescent="0.45">
      <c r="A127" s="18" t="s">
        <v>11</v>
      </c>
      <c r="B127">
        <v>27.93</v>
      </c>
      <c r="C127">
        <v>27.89</v>
      </c>
      <c r="D127">
        <v>29.71</v>
      </c>
      <c r="E127">
        <v>28.05</v>
      </c>
      <c r="F127">
        <v>30.86</v>
      </c>
      <c r="G127">
        <v>33.71</v>
      </c>
    </row>
    <row r="128" spans="1:7" x14ac:dyDescent="0.45">
      <c r="A128" s="17" t="s">
        <v>49</v>
      </c>
      <c r="B128" s="16">
        <v>52.48</v>
      </c>
      <c r="C128" s="16">
        <v>52.2</v>
      </c>
      <c r="D128" s="16">
        <v>48.06</v>
      </c>
      <c r="E128" s="16">
        <v>54.68</v>
      </c>
      <c r="F128" s="16">
        <v>55.04</v>
      </c>
      <c r="G128" s="16">
        <v>51.58</v>
      </c>
    </row>
    <row r="129" spans="1:7" x14ac:dyDescent="0.45">
      <c r="A129" s="18" t="s">
        <v>9</v>
      </c>
      <c r="B129">
        <v>52.48</v>
      </c>
      <c r="C129">
        <v>52.2</v>
      </c>
      <c r="D129">
        <v>48.06</v>
      </c>
      <c r="E129">
        <v>54.06</v>
      </c>
      <c r="F129">
        <v>55.04</v>
      </c>
      <c r="G129">
        <v>49.27</v>
      </c>
    </row>
    <row r="130" spans="1:7" x14ac:dyDescent="0.45">
      <c r="A130" s="18" t="s">
        <v>10</v>
      </c>
      <c r="B130">
        <v>47.43</v>
      </c>
      <c r="C130">
        <v>48.78</v>
      </c>
      <c r="D130">
        <v>47.94</v>
      </c>
      <c r="E130">
        <v>54.68</v>
      </c>
      <c r="F130">
        <v>52.49</v>
      </c>
      <c r="G130">
        <v>51.58</v>
      </c>
    </row>
    <row r="131" spans="1:7" x14ac:dyDescent="0.45">
      <c r="A131" s="18" t="s">
        <v>11</v>
      </c>
      <c r="B131">
        <v>30.6</v>
      </c>
      <c r="C131">
        <v>30.76</v>
      </c>
      <c r="D131">
        <v>28.57</v>
      </c>
      <c r="E131">
        <v>31.94</v>
      </c>
      <c r="F131">
        <v>31.21</v>
      </c>
      <c r="G131">
        <v>29.32</v>
      </c>
    </row>
    <row r="132" spans="1:7" x14ac:dyDescent="0.45">
      <c r="A132" s="17" t="s">
        <v>50</v>
      </c>
      <c r="B132" s="16">
        <v>4.2699999999999996</v>
      </c>
      <c r="C132" s="16">
        <v>4.0599999999999996</v>
      </c>
      <c r="D132" s="16">
        <v>3.75</v>
      </c>
      <c r="E132" s="16">
        <v>4.1100000000000003</v>
      </c>
      <c r="F132" s="16">
        <v>3.82</v>
      </c>
      <c r="G132" s="16">
        <v>4.33</v>
      </c>
    </row>
    <row r="133" spans="1:7" x14ac:dyDescent="0.45">
      <c r="A133" s="18" t="s">
        <v>9</v>
      </c>
      <c r="B133">
        <v>2.8</v>
      </c>
      <c r="C133">
        <v>4</v>
      </c>
      <c r="D133">
        <v>3.53</v>
      </c>
      <c r="E133">
        <v>3.4</v>
      </c>
      <c r="F133">
        <v>2.14</v>
      </c>
      <c r="G133">
        <v>4</v>
      </c>
    </row>
    <row r="134" spans="1:7" x14ac:dyDescent="0.45">
      <c r="A134" s="18" t="s">
        <v>10</v>
      </c>
      <c r="B134">
        <v>4.2699999999999996</v>
      </c>
      <c r="C134">
        <v>4.0599999999999996</v>
      </c>
      <c r="D134">
        <v>3.67</v>
      </c>
      <c r="E134">
        <v>4.1100000000000003</v>
      </c>
      <c r="F134">
        <v>3.82</v>
      </c>
      <c r="G134">
        <v>3.81</v>
      </c>
    </row>
    <row r="135" spans="1:7" x14ac:dyDescent="0.45">
      <c r="A135" s="18" t="s">
        <v>11</v>
      </c>
      <c r="B135">
        <v>4.04</v>
      </c>
      <c r="C135">
        <v>3.68</v>
      </c>
      <c r="D135">
        <v>3.75</v>
      </c>
      <c r="E135">
        <v>3.33</v>
      </c>
      <c r="F135">
        <v>3.59</v>
      </c>
      <c r="G135">
        <v>4.33</v>
      </c>
    </row>
    <row r="136" spans="1:7" x14ac:dyDescent="0.45">
      <c r="A136" s="17" t="s">
        <v>51</v>
      </c>
      <c r="B136" s="16">
        <v>3.63</v>
      </c>
      <c r="C136" s="16">
        <v>3.5</v>
      </c>
      <c r="D136" s="16">
        <v>3.55</v>
      </c>
      <c r="E136" s="16">
        <v>3.31</v>
      </c>
      <c r="F136" s="16">
        <v>3.41</v>
      </c>
      <c r="G136" s="16">
        <v>3.64</v>
      </c>
    </row>
    <row r="137" spans="1:7" x14ac:dyDescent="0.45">
      <c r="A137" s="18" t="s">
        <v>9</v>
      </c>
      <c r="B137">
        <v>2.9</v>
      </c>
      <c r="C137">
        <v>2.94</v>
      </c>
      <c r="D137">
        <v>3.38</v>
      </c>
      <c r="E137">
        <v>3.18</v>
      </c>
      <c r="F137">
        <v>2.9</v>
      </c>
      <c r="G137">
        <v>3.64</v>
      </c>
    </row>
    <row r="138" spans="1:7" x14ac:dyDescent="0.45">
      <c r="A138" s="18" t="s">
        <v>10</v>
      </c>
      <c r="B138">
        <v>3.63</v>
      </c>
      <c r="C138">
        <v>3.5</v>
      </c>
      <c r="D138">
        <v>3.55</v>
      </c>
      <c r="E138">
        <v>2.83</v>
      </c>
      <c r="F138">
        <v>3.41</v>
      </c>
      <c r="G138">
        <v>3.33</v>
      </c>
    </row>
    <row r="139" spans="1:7" x14ac:dyDescent="0.45">
      <c r="A139" s="18" t="s">
        <v>11</v>
      </c>
      <c r="B139">
        <v>3.08</v>
      </c>
      <c r="C139">
        <v>3.2</v>
      </c>
      <c r="D139">
        <v>3.18</v>
      </c>
      <c r="E139">
        <v>3.31</v>
      </c>
      <c r="F139">
        <v>3.23</v>
      </c>
      <c r="G139">
        <v>3.26</v>
      </c>
    </row>
    <row r="140" spans="1:7" x14ac:dyDescent="0.45">
      <c r="A140" s="17" t="s">
        <v>52</v>
      </c>
      <c r="B140" s="16">
        <v>9.34</v>
      </c>
      <c r="C140" s="16">
        <v>13.5</v>
      </c>
      <c r="D140" s="16">
        <v>12.96</v>
      </c>
      <c r="E140" s="16">
        <v>13</v>
      </c>
      <c r="F140" s="16">
        <v>13.23</v>
      </c>
      <c r="G140" s="16">
        <v>14.13</v>
      </c>
    </row>
    <row r="141" spans="1:7" x14ac:dyDescent="0.45">
      <c r="A141" s="18" t="s">
        <v>9</v>
      </c>
      <c r="B141">
        <v>8.5</v>
      </c>
      <c r="C141">
        <v>13.5</v>
      </c>
      <c r="D141">
        <v>9.4</v>
      </c>
      <c r="E141">
        <v>13</v>
      </c>
      <c r="F141">
        <v>9.56</v>
      </c>
      <c r="G141">
        <v>9</v>
      </c>
    </row>
    <row r="142" spans="1:7" x14ac:dyDescent="0.45">
      <c r="A142" s="18" t="s">
        <v>10</v>
      </c>
      <c r="B142">
        <v>8.3800000000000008</v>
      </c>
      <c r="C142">
        <v>12.18</v>
      </c>
      <c r="D142">
        <v>10.97</v>
      </c>
      <c r="E142">
        <v>12.71</v>
      </c>
      <c r="F142">
        <v>6.12</v>
      </c>
      <c r="G142">
        <v>6.77</v>
      </c>
    </row>
    <row r="143" spans="1:7" x14ac:dyDescent="0.45">
      <c r="A143" s="18" t="s">
        <v>11</v>
      </c>
      <c r="B143">
        <v>9.34</v>
      </c>
      <c r="C143">
        <v>9.89</v>
      </c>
      <c r="D143">
        <v>12.96</v>
      </c>
      <c r="E143">
        <v>11.45</v>
      </c>
      <c r="F143">
        <v>13.23</v>
      </c>
      <c r="G143">
        <v>14.13</v>
      </c>
    </row>
    <row r="144" spans="1:7" x14ac:dyDescent="0.45">
      <c r="A144" s="17" t="s">
        <v>53</v>
      </c>
      <c r="B144" s="16">
        <v>3.21</v>
      </c>
      <c r="C144" s="16">
        <v>2.63</v>
      </c>
      <c r="D144" s="16">
        <v>2.67</v>
      </c>
      <c r="E144" s="16">
        <v>2.7</v>
      </c>
      <c r="F144" s="16">
        <v>2.65</v>
      </c>
      <c r="G144" s="16">
        <v>2.86</v>
      </c>
    </row>
    <row r="145" spans="1:7" x14ac:dyDescent="0.45">
      <c r="A145" s="18" t="s">
        <v>9</v>
      </c>
      <c r="B145">
        <v>2.61</v>
      </c>
      <c r="C145">
        <v>2.63</v>
      </c>
      <c r="D145">
        <v>2.54</v>
      </c>
      <c r="E145">
        <v>2.4</v>
      </c>
      <c r="F145">
        <v>2.31</v>
      </c>
      <c r="G145">
        <v>2.38</v>
      </c>
    </row>
    <row r="146" spans="1:7" x14ac:dyDescent="0.45">
      <c r="A146" s="18" t="s">
        <v>10</v>
      </c>
      <c r="B146">
        <v>1.93</v>
      </c>
      <c r="C146">
        <v>2.44</v>
      </c>
      <c r="D146">
        <v>2.67</v>
      </c>
      <c r="E146">
        <v>2.33</v>
      </c>
      <c r="F146">
        <v>2.4300000000000002</v>
      </c>
      <c r="G146">
        <v>2.63</v>
      </c>
    </row>
    <row r="147" spans="1:7" x14ac:dyDescent="0.45">
      <c r="A147" s="18" t="s">
        <v>11</v>
      </c>
      <c r="B147">
        <v>3.21</v>
      </c>
      <c r="C147">
        <v>2.4700000000000002</v>
      </c>
      <c r="D147">
        <v>2.6</v>
      </c>
      <c r="E147">
        <v>2.7</v>
      </c>
      <c r="F147">
        <v>2.65</v>
      </c>
      <c r="G147">
        <v>2.86</v>
      </c>
    </row>
    <row r="148" spans="1:7" x14ac:dyDescent="0.45">
      <c r="A148" s="17" t="s">
        <v>54</v>
      </c>
      <c r="B148" s="16">
        <v>6.5</v>
      </c>
      <c r="C148" s="16">
        <v>6.91</v>
      </c>
      <c r="D148" s="16">
        <v>6.6</v>
      </c>
      <c r="E148" s="16">
        <v>6.75</v>
      </c>
      <c r="F148" s="16">
        <v>6.75</v>
      </c>
      <c r="G148" s="16">
        <v>7.42</v>
      </c>
    </row>
    <row r="149" spans="1:7" x14ac:dyDescent="0.45">
      <c r="A149" s="18" t="s">
        <v>9</v>
      </c>
      <c r="B149">
        <v>6.26</v>
      </c>
      <c r="C149">
        <v>6.28</v>
      </c>
      <c r="D149">
        <v>6.6</v>
      </c>
      <c r="E149">
        <v>6.45</v>
      </c>
      <c r="F149">
        <v>5.81</v>
      </c>
      <c r="G149">
        <v>6.18</v>
      </c>
    </row>
    <row r="150" spans="1:7" x14ac:dyDescent="0.45">
      <c r="A150" s="18" t="s">
        <v>10</v>
      </c>
      <c r="B150">
        <v>5.83</v>
      </c>
      <c r="C150">
        <v>5.7</v>
      </c>
      <c r="D150">
        <v>6.55</v>
      </c>
      <c r="E150">
        <v>6.56</v>
      </c>
      <c r="F150">
        <v>6.75</v>
      </c>
      <c r="G150">
        <v>6.04</v>
      </c>
    </row>
    <row r="151" spans="1:7" x14ac:dyDescent="0.45">
      <c r="A151" s="18" t="s">
        <v>11</v>
      </c>
      <c r="B151">
        <v>6.5</v>
      </c>
      <c r="C151">
        <v>6.91</v>
      </c>
      <c r="D151">
        <v>6.23</v>
      </c>
      <c r="E151">
        <v>6.75</v>
      </c>
      <c r="F151">
        <v>6.72</v>
      </c>
      <c r="G151">
        <v>7.42</v>
      </c>
    </row>
    <row r="152" spans="1:7" x14ac:dyDescent="0.45">
      <c r="A152" s="17" t="s">
        <v>55</v>
      </c>
      <c r="B152" s="16">
        <v>45.65</v>
      </c>
      <c r="C152" s="16">
        <v>51.38</v>
      </c>
      <c r="D152" s="16">
        <v>53.95</v>
      </c>
      <c r="E152" s="16">
        <v>56.31</v>
      </c>
      <c r="F152" s="16">
        <v>56.19</v>
      </c>
      <c r="G152" s="16">
        <v>60.72</v>
      </c>
    </row>
    <row r="153" spans="1:7" x14ac:dyDescent="0.45">
      <c r="A153" s="18" t="s">
        <v>9</v>
      </c>
      <c r="B153">
        <v>45.65</v>
      </c>
      <c r="C153">
        <v>51.38</v>
      </c>
      <c r="D153">
        <v>53.95</v>
      </c>
      <c r="E153">
        <v>56.31</v>
      </c>
      <c r="F153">
        <v>56.19</v>
      </c>
      <c r="G153">
        <v>60.72</v>
      </c>
    </row>
    <row r="154" spans="1:7" x14ac:dyDescent="0.45">
      <c r="A154" s="18" t="s">
        <v>10</v>
      </c>
      <c r="B154">
        <v>24.99</v>
      </c>
      <c r="C154">
        <v>30.63</v>
      </c>
      <c r="D154">
        <v>29.94</v>
      </c>
      <c r="E154">
        <v>28.04</v>
      </c>
      <c r="F154">
        <v>32</v>
      </c>
      <c r="G154">
        <v>33.99</v>
      </c>
    </row>
    <row r="155" spans="1:7" x14ac:dyDescent="0.45">
      <c r="A155" s="18" t="s">
        <v>11</v>
      </c>
      <c r="B155">
        <v>39.08</v>
      </c>
      <c r="C155">
        <v>39.869999999999997</v>
      </c>
      <c r="D155">
        <v>41.89</v>
      </c>
      <c r="E155">
        <v>45.78</v>
      </c>
      <c r="F155">
        <v>47.36</v>
      </c>
      <c r="G155">
        <v>48.41</v>
      </c>
    </row>
    <row r="156" spans="1:7" x14ac:dyDescent="0.45">
      <c r="A156" s="17" t="s">
        <v>56</v>
      </c>
      <c r="B156" s="16"/>
      <c r="C156" s="16">
        <v>1.67</v>
      </c>
      <c r="D156" s="16"/>
      <c r="E156" s="16"/>
      <c r="F156" s="16">
        <v>1</v>
      </c>
      <c r="G156" s="16">
        <v>1</v>
      </c>
    </row>
    <row r="157" spans="1:7" x14ac:dyDescent="0.45">
      <c r="A157" s="18" t="s">
        <v>9</v>
      </c>
      <c r="C157">
        <v>1.67</v>
      </c>
      <c r="F157">
        <v>1</v>
      </c>
      <c r="G157">
        <v>1</v>
      </c>
    </row>
    <row r="158" spans="1:7" x14ac:dyDescent="0.45">
      <c r="A158" s="18" t="s">
        <v>10</v>
      </c>
      <c r="C158">
        <v>1.1000000000000001</v>
      </c>
      <c r="F158">
        <v>1</v>
      </c>
      <c r="G158">
        <v>1</v>
      </c>
    </row>
    <row r="159" spans="1:7" x14ac:dyDescent="0.45">
      <c r="A159" s="18" t="s">
        <v>11</v>
      </c>
      <c r="C159">
        <v>1.1399999999999999</v>
      </c>
      <c r="F159">
        <v>1</v>
      </c>
      <c r="G159">
        <v>1</v>
      </c>
    </row>
    <row r="160" spans="1:7" x14ac:dyDescent="0.45">
      <c r="A160" s="17" t="s">
        <v>57</v>
      </c>
      <c r="B160" s="16">
        <v>60.17</v>
      </c>
      <c r="C160" s="16">
        <v>65</v>
      </c>
      <c r="D160" s="16">
        <v>66.17</v>
      </c>
      <c r="E160" s="16">
        <v>64.58</v>
      </c>
      <c r="F160" s="16">
        <v>60.2</v>
      </c>
      <c r="G160" s="16">
        <v>30.41</v>
      </c>
    </row>
    <row r="161" spans="1:7" x14ac:dyDescent="0.45">
      <c r="A161" s="18" t="s">
        <v>9</v>
      </c>
      <c r="B161">
        <v>33.4</v>
      </c>
      <c r="C161">
        <v>32.840000000000003</v>
      </c>
      <c r="D161">
        <v>38.39</v>
      </c>
      <c r="E161">
        <v>26.47</v>
      </c>
      <c r="F161">
        <v>27.78</v>
      </c>
      <c r="G161">
        <v>22.44</v>
      </c>
    </row>
    <row r="162" spans="1:7" x14ac:dyDescent="0.45">
      <c r="A162" s="18" t="s">
        <v>10</v>
      </c>
      <c r="B162">
        <v>39.54</v>
      </c>
      <c r="C162">
        <v>37.33</v>
      </c>
      <c r="D162">
        <v>39.909999999999997</v>
      </c>
      <c r="E162">
        <v>32.409999999999997</v>
      </c>
      <c r="F162">
        <v>29.69</v>
      </c>
      <c r="G162">
        <v>20.010000000000002</v>
      </c>
    </row>
    <row r="163" spans="1:7" x14ac:dyDescent="0.45">
      <c r="A163" s="18" t="s">
        <v>11</v>
      </c>
      <c r="B163">
        <v>60.17</v>
      </c>
      <c r="C163">
        <v>65</v>
      </c>
      <c r="D163">
        <v>66.17</v>
      </c>
      <c r="E163">
        <v>64.58</v>
      </c>
      <c r="F163">
        <v>60.2</v>
      </c>
      <c r="G163">
        <v>30.41</v>
      </c>
    </row>
    <row r="164" spans="1:7" x14ac:dyDescent="0.45">
      <c r="A164" s="17" t="s">
        <v>58</v>
      </c>
      <c r="B164" s="16">
        <v>67.38</v>
      </c>
      <c r="C164" s="16">
        <v>68.900000000000006</v>
      </c>
      <c r="D164" s="16">
        <v>75.680000000000007</v>
      </c>
      <c r="E164" s="16">
        <v>81.19</v>
      </c>
      <c r="F164" s="16">
        <v>78.66</v>
      </c>
      <c r="G164" s="16">
        <v>80.099999999999994</v>
      </c>
    </row>
    <row r="165" spans="1:7" x14ac:dyDescent="0.45">
      <c r="A165" s="18" t="s">
        <v>9</v>
      </c>
      <c r="B165">
        <v>67.38</v>
      </c>
      <c r="C165">
        <v>68.900000000000006</v>
      </c>
      <c r="D165">
        <v>75.680000000000007</v>
      </c>
      <c r="E165">
        <v>81.19</v>
      </c>
      <c r="F165">
        <v>78.66</v>
      </c>
      <c r="G165">
        <v>80.099999999999994</v>
      </c>
    </row>
    <row r="166" spans="1:7" x14ac:dyDescent="0.45">
      <c r="A166" s="18" t="s">
        <v>10</v>
      </c>
      <c r="B166">
        <v>51.31</v>
      </c>
      <c r="C166">
        <v>52.93</v>
      </c>
      <c r="D166">
        <v>53.77</v>
      </c>
      <c r="E166">
        <v>57.46</v>
      </c>
      <c r="F166">
        <v>59.78</v>
      </c>
      <c r="G166">
        <v>59.7</v>
      </c>
    </row>
    <row r="167" spans="1:7" x14ac:dyDescent="0.45">
      <c r="A167" s="18" t="s">
        <v>11</v>
      </c>
      <c r="B167">
        <v>46.11</v>
      </c>
      <c r="C167">
        <v>49.88</v>
      </c>
      <c r="D167">
        <v>53.62</v>
      </c>
      <c r="E167">
        <v>58.97</v>
      </c>
      <c r="F167">
        <v>62.64</v>
      </c>
      <c r="G167">
        <v>62.32</v>
      </c>
    </row>
    <row r="168" spans="1:7" x14ac:dyDescent="0.45">
      <c r="A168" s="17" t="s">
        <v>59</v>
      </c>
      <c r="B168" s="16">
        <v>4.49</v>
      </c>
      <c r="C168" s="16">
        <v>4.26</v>
      </c>
      <c r="D168" s="16">
        <v>4.53</v>
      </c>
      <c r="E168" s="16">
        <v>3.61</v>
      </c>
      <c r="F168" s="16">
        <v>3.6</v>
      </c>
      <c r="G168" s="16">
        <v>3.63</v>
      </c>
    </row>
    <row r="169" spans="1:7" x14ac:dyDescent="0.45">
      <c r="A169" s="18" t="s">
        <v>9</v>
      </c>
      <c r="B169">
        <v>3.79</v>
      </c>
      <c r="C169">
        <v>3.86</v>
      </c>
      <c r="D169">
        <v>3.57</v>
      </c>
      <c r="E169">
        <v>3.5</v>
      </c>
      <c r="F169">
        <v>2.86</v>
      </c>
      <c r="G169">
        <v>3.44</v>
      </c>
    </row>
    <row r="170" spans="1:7" x14ac:dyDescent="0.45">
      <c r="A170" s="18" t="s">
        <v>10</v>
      </c>
      <c r="B170">
        <v>3.17</v>
      </c>
      <c r="C170">
        <v>3.92</v>
      </c>
      <c r="D170">
        <v>4.1500000000000004</v>
      </c>
      <c r="E170">
        <v>3.3</v>
      </c>
      <c r="F170">
        <v>3.47</v>
      </c>
      <c r="G170">
        <v>3.63</v>
      </c>
    </row>
    <row r="171" spans="1:7" x14ac:dyDescent="0.45">
      <c r="A171" s="18" t="s">
        <v>11</v>
      </c>
      <c r="B171">
        <v>4.49</v>
      </c>
      <c r="C171">
        <v>4.26</v>
      </c>
      <c r="D171">
        <v>4.53</v>
      </c>
      <c r="E171">
        <v>3.61</v>
      </c>
      <c r="F171">
        <v>3.6</v>
      </c>
      <c r="G171">
        <v>3.51</v>
      </c>
    </row>
    <row r="172" spans="1:7" x14ac:dyDescent="0.45">
      <c r="A172" s="17" t="s">
        <v>60</v>
      </c>
      <c r="B172" s="16">
        <v>2.71</v>
      </c>
      <c r="C172" s="16">
        <v>2.57</v>
      </c>
      <c r="D172" s="16">
        <v>2.94</v>
      </c>
      <c r="E172" s="16">
        <v>2.73</v>
      </c>
      <c r="F172" s="16">
        <v>3.05</v>
      </c>
      <c r="G172" s="16">
        <v>3.16</v>
      </c>
    </row>
    <row r="173" spans="1:7" x14ac:dyDescent="0.45">
      <c r="A173" s="18" t="s">
        <v>9</v>
      </c>
      <c r="B173">
        <v>2.56</v>
      </c>
      <c r="C173">
        <v>2.5499999999999998</v>
      </c>
      <c r="D173">
        <v>2.5</v>
      </c>
      <c r="E173">
        <v>2.73</v>
      </c>
      <c r="F173">
        <v>3</v>
      </c>
      <c r="G173">
        <v>2.71</v>
      </c>
    </row>
    <row r="174" spans="1:7" x14ac:dyDescent="0.45">
      <c r="A174" s="18" t="s">
        <v>10</v>
      </c>
      <c r="B174">
        <v>2.71</v>
      </c>
      <c r="C174">
        <v>2.57</v>
      </c>
      <c r="D174">
        <v>2.94</v>
      </c>
      <c r="E174">
        <v>2.65</v>
      </c>
      <c r="F174">
        <v>3.05</v>
      </c>
      <c r="G174">
        <v>3.16</v>
      </c>
    </row>
    <row r="175" spans="1:7" x14ac:dyDescent="0.45">
      <c r="A175" s="18" t="s">
        <v>11</v>
      </c>
      <c r="B175">
        <v>2.3199999999999998</v>
      </c>
      <c r="C175">
        <v>2.52</v>
      </c>
      <c r="D175">
        <v>2.8</v>
      </c>
      <c r="E175">
        <v>2.64</v>
      </c>
      <c r="F175">
        <v>3.04</v>
      </c>
      <c r="G175">
        <v>2.69</v>
      </c>
    </row>
    <row r="176" spans="1:7" x14ac:dyDescent="0.45">
      <c r="A176" s="17" t="s">
        <v>61</v>
      </c>
      <c r="B176" s="16">
        <v>6.49</v>
      </c>
      <c r="C176" s="16">
        <v>10.119999999999999</v>
      </c>
      <c r="D176" s="16">
        <v>9.56</v>
      </c>
      <c r="E176" s="16">
        <v>10.39</v>
      </c>
      <c r="F176" s="16">
        <v>12.82</v>
      </c>
      <c r="G176" s="16">
        <v>13.95</v>
      </c>
    </row>
    <row r="177" spans="1:7" x14ac:dyDescent="0.45">
      <c r="A177" s="18" t="s">
        <v>9</v>
      </c>
      <c r="B177">
        <v>6.15</v>
      </c>
      <c r="C177">
        <v>10.119999999999999</v>
      </c>
      <c r="D177">
        <v>8.2899999999999991</v>
      </c>
      <c r="E177">
        <v>6.66</v>
      </c>
      <c r="F177">
        <v>12.82</v>
      </c>
      <c r="G177">
        <v>13.95</v>
      </c>
    </row>
    <row r="178" spans="1:7" x14ac:dyDescent="0.45">
      <c r="A178" s="18" t="s">
        <v>10</v>
      </c>
      <c r="B178">
        <v>6.49</v>
      </c>
      <c r="C178">
        <v>7.84</v>
      </c>
      <c r="D178">
        <v>7.46</v>
      </c>
      <c r="E178">
        <v>8.34</v>
      </c>
      <c r="F178">
        <v>8.7100000000000009</v>
      </c>
      <c r="G178">
        <v>8.8800000000000008</v>
      </c>
    </row>
    <row r="179" spans="1:7" x14ac:dyDescent="0.45">
      <c r="A179" s="18" t="s">
        <v>11</v>
      </c>
      <c r="B179">
        <v>5.85</v>
      </c>
      <c r="C179">
        <v>7.47</v>
      </c>
      <c r="D179">
        <v>9.56</v>
      </c>
      <c r="E179">
        <v>10.39</v>
      </c>
      <c r="F179">
        <v>10.54</v>
      </c>
      <c r="G179">
        <v>10.08</v>
      </c>
    </row>
    <row r="180" spans="1:7" x14ac:dyDescent="0.45">
      <c r="A180" s="17" t="s">
        <v>62</v>
      </c>
      <c r="B180" s="16">
        <v>49.94</v>
      </c>
      <c r="C180" s="16">
        <v>40.909999999999997</v>
      </c>
      <c r="D180" s="16">
        <v>33.86</v>
      </c>
      <c r="E180" s="16">
        <v>36.51</v>
      </c>
      <c r="F180" s="16">
        <v>32.64</v>
      </c>
      <c r="G180" s="16">
        <v>41.74</v>
      </c>
    </row>
    <row r="181" spans="1:7" x14ac:dyDescent="0.45">
      <c r="A181" s="18" t="s">
        <v>9</v>
      </c>
      <c r="B181">
        <v>19.940000000000001</v>
      </c>
      <c r="C181">
        <v>18.39</v>
      </c>
      <c r="D181">
        <v>24.59</v>
      </c>
      <c r="E181">
        <v>18.309999999999999</v>
      </c>
      <c r="F181">
        <v>22.4</v>
      </c>
      <c r="G181">
        <v>41.74</v>
      </c>
    </row>
    <row r="182" spans="1:7" x14ac:dyDescent="0.45">
      <c r="A182" s="18" t="s">
        <v>10</v>
      </c>
      <c r="B182">
        <v>18.87</v>
      </c>
      <c r="C182">
        <v>21.39</v>
      </c>
      <c r="D182">
        <v>20.7</v>
      </c>
      <c r="E182">
        <v>26.51</v>
      </c>
      <c r="F182">
        <v>16.899999999999999</v>
      </c>
      <c r="G182">
        <v>30.9</v>
      </c>
    </row>
    <row r="183" spans="1:7" x14ac:dyDescent="0.45">
      <c r="A183" s="18" t="s">
        <v>11</v>
      </c>
      <c r="B183">
        <v>49.94</v>
      </c>
      <c r="C183">
        <v>40.909999999999997</v>
      </c>
      <c r="D183">
        <v>33.86</v>
      </c>
      <c r="E183">
        <v>36.51</v>
      </c>
      <c r="F183">
        <v>32.64</v>
      </c>
      <c r="G183">
        <v>31.7</v>
      </c>
    </row>
    <row r="184" spans="1:7" x14ac:dyDescent="0.45">
      <c r="A184" s="17" t="s">
        <v>63</v>
      </c>
      <c r="B184" s="16">
        <v>65.39</v>
      </c>
      <c r="C184" s="16">
        <v>65.53</v>
      </c>
      <c r="D184" s="16">
        <v>66.510000000000005</v>
      </c>
      <c r="E184" s="16">
        <v>76.48</v>
      </c>
      <c r="F184" s="16">
        <v>86.28</v>
      </c>
      <c r="G184" s="16">
        <v>76.69</v>
      </c>
    </row>
    <row r="185" spans="1:7" x14ac:dyDescent="0.45">
      <c r="A185" s="18" t="s">
        <v>9</v>
      </c>
      <c r="B185">
        <v>65.39</v>
      </c>
      <c r="C185">
        <v>65.53</v>
      </c>
      <c r="D185">
        <v>66.510000000000005</v>
      </c>
      <c r="E185">
        <v>76.48</v>
      </c>
      <c r="F185">
        <v>86.28</v>
      </c>
      <c r="G185">
        <v>76.69</v>
      </c>
    </row>
    <row r="186" spans="1:7" x14ac:dyDescent="0.45">
      <c r="A186" s="18" t="s">
        <v>10</v>
      </c>
      <c r="B186">
        <v>59.67</v>
      </c>
      <c r="C186">
        <v>54.38</v>
      </c>
      <c r="D186">
        <v>61.24</v>
      </c>
      <c r="E186">
        <v>61.23</v>
      </c>
      <c r="F186">
        <v>62.52</v>
      </c>
      <c r="G186">
        <v>60.64</v>
      </c>
    </row>
    <row r="187" spans="1:7" x14ac:dyDescent="0.45">
      <c r="A187" s="18" t="s">
        <v>11</v>
      </c>
      <c r="B187">
        <v>52.5</v>
      </c>
      <c r="C187">
        <v>54.72</v>
      </c>
      <c r="D187">
        <v>54.86</v>
      </c>
      <c r="E187">
        <v>61.68</v>
      </c>
      <c r="F187">
        <v>74.22</v>
      </c>
      <c r="G187">
        <v>73.650000000000006</v>
      </c>
    </row>
    <row r="188" spans="1:7" x14ac:dyDescent="0.45">
      <c r="A188" s="17" t="s">
        <v>64</v>
      </c>
      <c r="B188" s="16">
        <v>54.93</v>
      </c>
      <c r="C188" s="16">
        <v>58.74</v>
      </c>
      <c r="D188" s="16">
        <v>58.98</v>
      </c>
      <c r="E188" s="16">
        <v>67.709999999999994</v>
      </c>
      <c r="F188" s="16">
        <v>70.39</v>
      </c>
      <c r="G188" s="16">
        <v>73.5</v>
      </c>
    </row>
    <row r="189" spans="1:7" x14ac:dyDescent="0.45">
      <c r="A189" s="18" t="s">
        <v>9</v>
      </c>
      <c r="B189">
        <v>41.18</v>
      </c>
      <c r="C189">
        <v>58.74</v>
      </c>
      <c r="D189">
        <v>58.98</v>
      </c>
      <c r="E189">
        <v>66.319999999999993</v>
      </c>
      <c r="F189">
        <v>70.39</v>
      </c>
      <c r="G189">
        <v>71.260000000000005</v>
      </c>
    </row>
    <row r="190" spans="1:7" x14ac:dyDescent="0.45">
      <c r="A190" s="18" t="s">
        <v>10</v>
      </c>
      <c r="B190">
        <v>54.93</v>
      </c>
      <c r="C190">
        <v>55.58</v>
      </c>
      <c r="D190">
        <v>58.77</v>
      </c>
      <c r="E190">
        <v>67.709999999999994</v>
      </c>
      <c r="F190">
        <v>70.19</v>
      </c>
      <c r="G190">
        <v>73.5</v>
      </c>
    </row>
    <row r="191" spans="1:7" x14ac:dyDescent="0.45">
      <c r="A191" s="18" t="s">
        <v>11</v>
      </c>
      <c r="B191">
        <v>45.57</v>
      </c>
      <c r="C191">
        <v>50.29</v>
      </c>
      <c r="D191">
        <v>53.07</v>
      </c>
      <c r="E191">
        <v>55.7</v>
      </c>
      <c r="F191">
        <v>62.78</v>
      </c>
      <c r="G191">
        <v>60.94</v>
      </c>
    </row>
    <row r="192" spans="1:7" x14ac:dyDescent="0.45">
      <c r="A192" s="17" t="s">
        <v>65</v>
      </c>
      <c r="B192" s="16">
        <v>18.96</v>
      </c>
      <c r="C192" s="16">
        <v>21.05</v>
      </c>
      <c r="D192" s="16">
        <v>17.53</v>
      </c>
      <c r="E192" s="16">
        <v>22.77</v>
      </c>
      <c r="F192" s="16">
        <v>27.69</v>
      </c>
      <c r="G192" s="16">
        <v>25.14</v>
      </c>
    </row>
    <row r="193" spans="1:7" x14ac:dyDescent="0.45">
      <c r="A193" s="18" t="s">
        <v>9</v>
      </c>
      <c r="B193">
        <v>17.45</v>
      </c>
      <c r="C193">
        <v>17.940000000000001</v>
      </c>
      <c r="D193">
        <v>7.83</v>
      </c>
      <c r="E193">
        <v>16.54</v>
      </c>
      <c r="F193">
        <v>19.46</v>
      </c>
      <c r="G193">
        <v>18.309999999999999</v>
      </c>
    </row>
    <row r="194" spans="1:7" x14ac:dyDescent="0.45">
      <c r="A194" s="18" t="s">
        <v>10</v>
      </c>
      <c r="B194">
        <v>15.66</v>
      </c>
      <c r="C194">
        <v>17.87</v>
      </c>
      <c r="D194">
        <v>9.3699999999999992</v>
      </c>
      <c r="E194">
        <v>20.47</v>
      </c>
      <c r="F194">
        <v>20.66</v>
      </c>
      <c r="G194">
        <v>20.56</v>
      </c>
    </row>
    <row r="195" spans="1:7" x14ac:dyDescent="0.45">
      <c r="A195" s="18" t="s">
        <v>11</v>
      </c>
      <c r="B195">
        <v>18.96</v>
      </c>
      <c r="C195">
        <v>21.05</v>
      </c>
      <c r="D195">
        <v>17.53</v>
      </c>
      <c r="E195">
        <v>22.77</v>
      </c>
      <c r="F195">
        <v>27.69</v>
      </c>
      <c r="G195">
        <v>25.14</v>
      </c>
    </row>
    <row r="196" spans="1:7" x14ac:dyDescent="0.45">
      <c r="A196" s="17" t="s">
        <v>66</v>
      </c>
      <c r="B196" s="16">
        <v>14.79</v>
      </c>
      <c r="C196" s="16">
        <v>15.38</v>
      </c>
      <c r="D196" s="16">
        <v>17.920000000000002</v>
      </c>
      <c r="E196" s="16">
        <v>20.95</v>
      </c>
      <c r="F196" s="16">
        <v>20.9</v>
      </c>
      <c r="G196" s="16">
        <v>21.49</v>
      </c>
    </row>
    <row r="197" spans="1:7" x14ac:dyDescent="0.45">
      <c r="A197" s="18" t="s">
        <v>9</v>
      </c>
      <c r="B197">
        <v>14.79</v>
      </c>
      <c r="C197">
        <v>15.38</v>
      </c>
      <c r="D197">
        <v>17.920000000000002</v>
      </c>
      <c r="E197">
        <v>20.95</v>
      </c>
      <c r="F197">
        <v>20.9</v>
      </c>
      <c r="G197">
        <v>21.49</v>
      </c>
    </row>
    <row r="198" spans="1:7" x14ac:dyDescent="0.45">
      <c r="A198" s="18" t="s">
        <v>10</v>
      </c>
      <c r="B198">
        <v>12.94</v>
      </c>
      <c r="C198">
        <v>12.44</v>
      </c>
      <c r="D198">
        <v>13.48</v>
      </c>
      <c r="E198">
        <v>14.31</v>
      </c>
      <c r="F198">
        <v>14.2</v>
      </c>
      <c r="G198">
        <v>14.24</v>
      </c>
    </row>
    <row r="199" spans="1:7" x14ac:dyDescent="0.45">
      <c r="A199" s="18" t="s">
        <v>11</v>
      </c>
      <c r="B199">
        <v>11.87</v>
      </c>
      <c r="C199">
        <v>12.29</v>
      </c>
      <c r="D199">
        <v>12.54</v>
      </c>
      <c r="E199">
        <v>14.78</v>
      </c>
      <c r="F199">
        <v>15.25</v>
      </c>
      <c r="G199">
        <v>16.239999999999998</v>
      </c>
    </row>
    <row r="200" spans="1:7" x14ac:dyDescent="0.45">
      <c r="A200" s="17" t="s">
        <v>67</v>
      </c>
      <c r="B200" s="16">
        <v>72.73</v>
      </c>
      <c r="C200" s="16">
        <v>73.09</v>
      </c>
      <c r="D200" s="16">
        <v>75.73</v>
      </c>
      <c r="E200" s="16">
        <v>83.9</v>
      </c>
      <c r="F200" s="16">
        <v>89.7</v>
      </c>
      <c r="G200" s="16">
        <v>66.03</v>
      </c>
    </row>
    <row r="201" spans="1:7" x14ac:dyDescent="0.45">
      <c r="A201" s="18" t="s">
        <v>9</v>
      </c>
      <c r="B201">
        <v>49.07</v>
      </c>
      <c r="C201">
        <v>56.53</v>
      </c>
      <c r="D201">
        <v>55.46</v>
      </c>
      <c r="E201">
        <v>83.23</v>
      </c>
      <c r="F201">
        <v>75.98</v>
      </c>
      <c r="G201">
        <v>60.9</v>
      </c>
    </row>
    <row r="202" spans="1:7" x14ac:dyDescent="0.45">
      <c r="A202" s="18" t="s">
        <v>10</v>
      </c>
      <c r="B202">
        <v>46.32</v>
      </c>
      <c r="C202">
        <v>49.68</v>
      </c>
      <c r="D202">
        <v>45.17</v>
      </c>
      <c r="E202">
        <v>59.59</v>
      </c>
      <c r="F202">
        <v>64.03</v>
      </c>
      <c r="G202">
        <v>65.959999999999994</v>
      </c>
    </row>
    <row r="203" spans="1:7" x14ac:dyDescent="0.45">
      <c r="A203" s="18" t="s">
        <v>11</v>
      </c>
      <c r="B203">
        <v>72.73</v>
      </c>
      <c r="C203">
        <v>73.09</v>
      </c>
      <c r="D203">
        <v>75.73</v>
      </c>
      <c r="E203">
        <v>83.9</v>
      </c>
      <c r="F203">
        <v>89.7</v>
      </c>
      <c r="G203">
        <v>66.03</v>
      </c>
    </row>
    <row r="204" spans="1:7" x14ac:dyDescent="0.45">
      <c r="A204" s="17" t="s">
        <v>68</v>
      </c>
      <c r="B204" s="16">
        <v>30.51</v>
      </c>
      <c r="C204" s="16">
        <v>36.35</v>
      </c>
      <c r="D204" s="16">
        <v>38.81</v>
      </c>
      <c r="E204" s="16">
        <v>44.89</v>
      </c>
      <c r="F204" s="16">
        <v>47.57</v>
      </c>
      <c r="G204" s="16">
        <v>53.5</v>
      </c>
    </row>
    <row r="205" spans="1:7" x14ac:dyDescent="0.45">
      <c r="A205" s="18" t="s">
        <v>9</v>
      </c>
      <c r="B205">
        <v>21.7</v>
      </c>
      <c r="C205">
        <v>36.35</v>
      </c>
      <c r="D205">
        <v>21.58</v>
      </c>
      <c r="E205">
        <v>30.44</v>
      </c>
      <c r="F205">
        <v>31.11</v>
      </c>
      <c r="G205">
        <v>29.67</v>
      </c>
    </row>
    <row r="206" spans="1:7" x14ac:dyDescent="0.45">
      <c r="A206" s="18" t="s">
        <v>10</v>
      </c>
      <c r="B206">
        <v>20.13</v>
      </c>
      <c r="C206">
        <v>23.78</v>
      </c>
      <c r="D206">
        <v>21.23</v>
      </c>
      <c r="E206">
        <v>28.29</v>
      </c>
      <c r="F206">
        <v>29.8</v>
      </c>
      <c r="G206">
        <v>26.99</v>
      </c>
    </row>
    <row r="207" spans="1:7" x14ac:dyDescent="0.45">
      <c r="A207" s="18" t="s">
        <v>11</v>
      </c>
      <c r="B207">
        <v>30.51</v>
      </c>
      <c r="C207">
        <v>33.869999999999997</v>
      </c>
      <c r="D207">
        <v>38.81</v>
      </c>
      <c r="E207">
        <v>44.89</v>
      </c>
      <c r="F207">
        <v>47.57</v>
      </c>
      <c r="G207">
        <v>53.5</v>
      </c>
    </row>
    <row r="208" spans="1:7" x14ac:dyDescent="0.45">
      <c r="A208" s="18"/>
      <c r="B208" s="23"/>
      <c r="C208" s="23"/>
      <c r="D208" s="23"/>
      <c r="E208" s="23"/>
      <c r="F208" s="23"/>
      <c r="G208" s="23"/>
    </row>
    <row r="209" spans="1:7" x14ac:dyDescent="0.45">
      <c r="A209" s="17"/>
      <c r="B209" s="16"/>
      <c r="C209" s="16"/>
      <c r="D209" s="16"/>
      <c r="E209" s="16"/>
      <c r="F209" s="16"/>
      <c r="G209" s="16"/>
    </row>
    <row r="210" spans="1:7" x14ac:dyDescent="0.45">
      <c r="A210" s="18"/>
    </row>
    <row r="211" spans="1:7" x14ac:dyDescent="0.45">
      <c r="A211" s="18"/>
    </row>
    <row r="212" spans="1:7" x14ac:dyDescent="0.45">
      <c r="A212" s="18"/>
    </row>
    <row r="213" spans="1:7" x14ac:dyDescent="0.45">
      <c r="A213" s="18"/>
    </row>
    <row r="214" spans="1:7" x14ac:dyDescent="0.45">
      <c r="A214" s="17"/>
      <c r="B214" s="16"/>
      <c r="C214" s="16"/>
      <c r="D214" s="16"/>
      <c r="E214" s="16"/>
      <c r="F214" s="16"/>
      <c r="G214" s="16"/>
    </row>
    <row r="215" spans="1:7" x14ac:dyDescent="0.45">
      <c r="A215" s="18"/>
    </row>
    <row r="216" spans="1:7" x14ac:dyDescent="0.45">
      <c r="A216" s="18"/>
    </row>
    <row r="217" spans="1:7" x14ac:dyDescent="0.45">
      <c r="A217" s="18"/>
    </row>
    <row r="218" spans="1:7" x14ac:dyDescent="0.45">
      <c r="A218" s="18"/>
    </row>
    <row r="219" spans="1:7" x14ac:dyDescent="0.45">
      <c r="A219" s="17"/>
      <c r="B219" s="16"/>
      <c r="C219" s="16"/>
      <c r="D219" s="16"/>
      <c r="E219" s="16"/>
      <c r="F219" s="16"/>
      <c r="G219" s="16"/>
    </row>
    <row r="220" spans="1:7" x14ac:dyDescent="0.45">
      <c r="A220" s="18"/>
    </row>
    <row r="221" spans="1:7" x14ac:dyDescent="0.45">
      <c r="A221" s="18"/>
    </row>
    <row r="222" spans="1:7" x14ac:dyDescent="0.45">
      <c r="A222" s="18"/>
    </row>
    <row r="223" spans="1:7" x14ac:dyDescent="0.45">
      <c r="A223" s="18"/>
    </row>
    <row r="224" spans="1:7" x14ac:dyDescent="0.45">
      <c r="A224" s="17"/>
      <c r="B224" s="16"/>
      <c r="C224" s="16"/>
      <c r="D224" s="16"/>
      <c r="E224" s="16"/>
      <c r="F224" s="16"/>
      <c r="G224" s="16"/>
    </row>
    <row r="225" spans="1:7" x14ac:dyDescent="0.45">
      <c r="A225" s="18"/>
    </row>
    <row r="226" spans="1:7" x14ac:dyDescent="0.45">
      <c r="A226" s="18"/>
    </row>
    <row r="227" spans="1:7" x14ac:dyDescent="0.45">
      <c r="A227" s="18"/>
    </row>
    <row r="228" spans="1:7" x14ac:dyDescent="0.45">
      <c r="A228" s="18"/>
    </row>
    <row r="229" spans="1:7" x14ac:dyDescent="0.45">
      <c r="A229" s="17"/>
      <c r="B229" s="16"/>
      <c r="C229" s="16"/>
      <c r="D229" s="16"/>
      <c r="E229" s="16"/>
      <c r="F229" s="16"/>
      <c r="G229" s="16"/>
    </row>
    <row r="230" spans="1:7" x14ac:dyDescent="0.45">
      <c r="A230" s="18"/>
    </row>
    <row r="231" spans="1:7" x14ac:dyDescent="0.45">
      <c r="A231" s="18"/>
    </row>
    <row r="232" spans="1:7" x14ac:dyDescent="0.45">
      <c r="A232" s="18"/>
    </row>
    <row r="233" spans="1:7" x14ac:dyDescent="0.45">
      <c r="A233" s="18"/>
    </row>
    <row r="234" spans="1:7" x14ac:dyDescent="0.45">
      <c r="A234" s="17"/>
      <c r="B234" s="16"/>
      <c r="C234" s="16"/>
      <c r="D234" s="16"/>
      <c r="E234" s="16"/>
      <c r="F234" s="16"/>
      <c r="G234" s="16"/>
    </row>
    <row r="235" spans="1:7" x14ac:dyDescent="0.45">
      <c r="A235" s="18"/>
    </row>
    <row r="236" spans="1:7" x14ac:dyDescent="0.45">
      <c r="A236" s="18"/>
    </row>
    <row r="237" spans="1:7" x14ac:dyDescent="0.45">
      <c r="A237" s="18"/>
    </row>
    <row r="238" spans="1:7" x14ac:dyDescent="0.45">
      <c r="A238" s="18"/>
    </row>
    <row r="239" spans="1:7" x14ac:dyDescent="0.45">
      <c r="A239" s="17"/>
      <c r="B239" s="16"/>
      <c r="C239" s="16"/>
      <c r="D239" s="16"/>
      <c r="E239" s="16"/>
      <c r="F239" s="16"/>
      <c r="G239" s="16"/>
    </row>
    <row r="240" spans="1:7" x14ac:dyDescent="0.45">
      <c r="A240" s="18"/>
    </row>
    <row r="241" spans="1:7" x14ac:dyDescent="0.45">
      <c r="A241" s="18"/>
    </row>
    <row r="242" spans="1:7" x14ac:dyDescent="0.45">
      <c r="A242" s="18"/>
    </row>
    <row r="243" spans="1:7" x14ac:dyDescent="0.45">
      <c r="A243" s="18"/>
    </row>
    <row r="244" spans="1:7" x14ac:dyDescent="0.45">
      <c r="A244" s="17"/>
      <c r="B244" s="16"/>
      <c r="C244" s="16"/>
      <c r="D244" s="16"/>
      <c r="E244" s="16"/>
      <c r="F244" s="16"/>
      <c r="G244" s="16"/>
    </row>
    <row r="245" spans="1:7" x14ac:dyDescent="0.45">
      <c r="A245" s="18"/>
    </row>
    <row r="246" spans="1:7" x14ac:dyDescent="0.45">
      <c r="A246" s="18"/>
    </row>
    <row r="247" spans="1:7" x14ac:dyDescent="0.45">
      <c r="A247" s="18"/>
    </row>
    <row r="248" spans="1:7" x14ac:dyDescent="0.45">
      <c r="A248" s="18"/>
    </row>
    <row r="249" spans="1:7" x14ac:dyDescent="0.45">
      <c r="A249" s="17"/>
      <c r="B249" s="16"/>
      <c r="C249" s="16"/>
      <c r="D249" s="16"/>
      <c r="E249" s="16"/>
      <c r="F249" s="16"/>
      <c r="G249" s="16"/>
    </row>
    <row r="250" spans="1:7" x14ac:dyDescent="0.45">
      <c r="A250" s="18"/>
    </row>
    <row r="251" spans="1:7" x14ac:dyDescent="0.45">
      <c r="A251" s="18"/>
    </row>
    <row r="252" spans="1:7" x14ac:dyDescent="0.45">
      <c r="A252" s="18"/>
    </row>
    <row r="253" spans="1:7" x14ac:dyDescent="0.45">
      <c r="A253" s="18"/>
    </row>
    <row r="254" spans="1:7" x14ac:dyDescent="0.45">
      <c r="A254" s="17"/>
      <c r="B254" s="16"/>
      <c r="C254" s="16"/>
      <c r="D254" s="16"/>
      <c r="E254" s="16"/>
      <c r="F254" s="16"/>
      <c r="G254" s="16"/>
    </row>
    <row r="255" spans="1:7" x14ac:dyDescent="0.45">
      <c r="A255" s="18"/>
    </row>
    <row r="256" spans="1:7" x14ac:dyDescent="0.45">
      <c r="A256" s="18"/>
    </row>
    <row r="257" spans="1:1" x14ac:dyDescent="0.45">
      <c r="A257" s="18"/>
    </row>
    <row r="258" spans="1:1" x14ac:dyDescent="0.45">
      <c r="A258" s="18"/>
    </row>
  </sheetData>
  <autoFilter ref="A3:G258" xr:uid="{FAA9461A-8454-4B62-9C6E-F2B9E7ADFBAC}"/>
  <mergeCells count="2">
    <mergeCell ref="A1:F1"/>
    <mergeCell ref="A2:F2"/>
  </mergeCells>
  <conditionalFormatting sqref="A1 B2:F3 G3 B208:F1048576">
    <cfRule type="expression" dxfId="5" priority="6">
      <formula>#REF!="Overall"</formula>
    </cfRule>
  </conditionalFormatting>
  <conditionalFormatting sqref="B4:F207">
    <cfRule type="expression" dxfId="4" priority="3">
      <formula>#REF!="Overall"</formula>
    </cfRule>
  </conditionalFormatting>
  <conditionalFormatting sqref="G64:G67">
    <cfRule type="expression" dxfId="3" priority="2">
      <formula>#REF!="Overall"</formula>
    </cfRule>
  </conditionalFormatting>
  <conditionalFormatting sqref="G156:G159">
    <cfRule type="expression" dxfId="2" priority="1">
      <formula>#REF!="Overall"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1ECE-FB17-4B7A-A85B-A0B0A29B6409}">
  <sheetPr>
    <tabColor theme="7" tint="0.79998168889431442"/>
  </sheetPr>
  <dimension ref="A1:S258"/>
  <sheetViews>
    <sheetView zoomScaleNormal="100" workbookViewId="0">
      <pane ySplit="3" topLeftCell="A184" activePane="bottomLeft" state="frozen"/>
      <selection sqref="A1:G1"/>
      <selection pane="bottomLeft" activeCell="D210" sqref="D210"/>
    </sheetView>
  </sheetViews>
  <sheetFormatPr defaultColWidth="8.73046875" defaultRowHeight="14.25" x14ac:dyDescent="0.45"/>
  <cols>
    <col min="1" max="1" width="58.1328125" bestFit="1" customWidth="1"/>
    <col min="2" max="7" width="12.59765625" bestFit="1" customWidth="1"/>
  </cols>
  <sheetData>
    <row r="1" spans="1:19" ht="15" customHeight="1" x14ac:dyDescent="0.45">
      <c r="A1" s="28" t="str">
        <f>'Residency Overall'!A1</f>
        <v>As of May 31st of each season</v>
      </c>
      <c r="B1" s="28"/>
      <c r="C1" s="28"/>
      <c r="D1" s="28"/>
      <c r="E1" s="28"/>
      <c r="F1" s="28"/>
      <c r="G1" s="28"/>
      <c r="I1" s="30" t="s">
        <v>70</v>
      </c>
      <c r="J1" s="30"/>
      <c r="K1" s="30"/>
      <c r="L1" s="30"/>
      <c r="M1" s="30"/>
      <c r="N1" s="30"/>
      <c r="O1" s="30"/>
      <c r="P1" s="30"/>
      <c r="Q1" s="30"/>
      <c r="R1" s="30"/>
      <c r="S1" s="30"/>
    </row>
    <row r="2" spans="1:19" ht="18" x14ac:dyDescent="0.55000000000000004">
      <c r="A2" s="29" t="s">
        <v>71</v>
      </c>
      <c r="B2" s="29"/>
      <c r="C2" s="29"/>
      <c r="D2" s="29"/>
      <c r="E2" s="29"/>
      <c r="F2" s="29"/>
      <c r="G2" s="29"/>
      <c r="I2" s="30"/>
      <c r="J2" s="30"/>
      <c r="K2" s="30"/>
      <c r="L2" s="30"/>
      <c r="M2" s="30"/>
      <c r="N2" s="30"/>
      <c r="O2" s="30"/>
      <c r="P2" s="30"/>
      <c r="Q2" s="30"/>
      <c r="R2" s="30"/>
      <c r="S2" s="30"/>
    </row>
    <row r="3" spans="1:19" ht="15.75" x14ac:dyDescent="0.5">
      <c r="A3" s="10" t="s">
        <v>16</v>
      </c>
      <c r="B3" s="11" t="s">
        <v>2</v>
      </c>
      <c r="C3" s="11" t="s">
        <v>3</v>
      </c>
      <c r="D3" s="11" t="s">
        <v>4</v>
      </c>
      <c r="E3" s="11" t="s">
        <v>5</v>
      </c>
      <c r="F3" s="11" t="s">
        <v>6</v>
      </c>
      <c r="G3" s="11" t="s">
        <v>7</v>
      </c>
      <c r="I3" s="30"/>
      <c r="J3" s="30"/>
      <c r="K3" s="30"/>
      <c r="L3" s="30"/>
      <c r="M3" s="30"/>
      <c r="N3" s="30"/>
      <c r="O3" s="30"/>
      <c r="P3" s="30"/>
      <c r="Q3" s="30"/>
      <c r="R3" s="30"/>
      <c r="S3" s="30"/>
    </row>
    <row r="4" spans="1:19" x14ac:dyDescent="0.45">
      <c r="A4" s="17" t="s">
        <v>17</v>
      </c>
      <c r="B4" s="16">
        <v>19</v>
      </c>
      <c r="C4" s="16">
        <v>21</v>
      </c>
      <c r="D4" s="16">
        <v>14</v>
      </c>
      <c r="E4" s="16">
        <v>18</v>
      </c>
      <c r="F4" s="16">
        <v>27</v>
      </c>
      <c r="G4" s="16">
        <v>19</v>
      </c>
      <c r="I4" s="9"/>
      <c r="J4" s="9"/>
      <c r="K4" s="9"/>
      <c r="L4" s="9"/>
      <c r="M4" s="9"/>
    </row>
    <row r="5" spans="1:19" x14ac:dyDescent="0.45">
      <c r="A5" s="18" t="s">
        <v>9</v>
      </c>
      <c r="B5">
        <v>5</v>
      </c>
      <c r="C5">
        <v>6</v>
      </c>
      <c r="D5">
        <v>1</v>
      </c>
      <c r="E5">
        <v>1</v>
      </c>
      <c r="F5">
        <v>3</v>
      </c>
      <c r="G5">
        <v>1</v>
      </c>
      <c r="I5" s="9"/>
      <c r="J5" s="9"/>
      <c r="K5" s="9"/>
      <c r="L5" s="9"/>
      <c r="M5" s="9"/>
    </row>
    <row r="6" spans="1:19" x14ac:dyDescent="0.45">
      <c r="A6" s="18" t="s">
        <v>10</v>
      </c>
      <c r="B6">
        <v>6</v>
      </c>
      <c r="C6">
        <v>6</v>
      </c>
      <c r="D6">
        <v>9</v>
      </c>
      <c r="E6">
        <v>12</v>
      </c>
      <c r="F6">
        <v>16</v>
      </c>
      <c r="G6">
        <v>11</v>
      </c>
      <c r="I6" s="9"/>
      <c r="J6" s="9"/>
      <c r="K6" s="9"/>
      <c r="L6" s="9"/>
      <c r="M6" s="9"/>
    </row>
    <row r="7" spans="1:19" x14ac:dyDescent="0.45">
      <c r="A7" s="18" t="s">
        <v>11</v>
      </c>
      <c r="B7">
        <v>8</v>
      </c>
      <c r="C7">
        <v>9</v>
      </c>
      <c r="D7">
        <v>4</v>
      </c>
      <c r="E7">
        <v>5</v>
      </c>
      <c r="F7">
        <v>8</v>
      </c>
      <c r="G7">
        <v>7</v>
      </c>
    </row>
    <row r="8" spans="1:19" x14ac:dyDescent="0.45">
      <c r="A8" s="17" t="s">
        <v>18</v>
      </c>
      <c r="B8" s="16">
        <v>956.11</v>
      </c>
      <c r="C8" s="16">
        <v>1076</v>
      </c>
      <c r="D8" s="16">
        <v>1220.42</v>
      </c>
      <c r="E8" s="16">
        <v>1297.01</v>
      </c>
      <c r="F8" s="16">
        <v>1489.33</v>
      </c>
      <c r="G8" s="16">
        <v>1310.8</v>
      </c>
    </row>
    <row r="9" spans="1:19" x14ac:dyDescent="0.45">
      <c r="A9" s="18" t="s">
        <v>9</v>
      </c>
      <c r="B9">
        <v>231.42</v>
      </c>
      <c r="C9">
        <v>253.05</v>
      </c>
      <c r="D9">
        <v>325.89999999999998</v>
      </c>
      <c r="E9">
        <v>340.75</v>
      </c>
      <c r="F9">
        <v>356.73</v>
      </c>
      <c r="G9">
        <v>308.51</v>
      </c>
    </row>
    <row r="10" spans="1:19" x14ac:dyDescent="0.45">
      <c r="A10" s="18" t="s">
        <v>10</v>
      </c>
      <c r="B10">
        <v>266.82</v>
      </c>
      <c r="C10">
        <v>279.68</v>
      </c>
      <c r="D10">
        <v>282.92</v>
      </c>
      <c r="E10">
        <v>281.73</v>
      </c>
      <c r="F10">
        <v>303.66000000000003</v>
      </c>
      <c r="G10">
        <v>271.35000000000002</v>
      </c>
    </row>
    <row r="11" spans="1:19" x14ac:dyDescent="0.45">
      <c r="A11" s="18" t="s">
        <v>11</v>
      </c>
      <c r="B11">
        <v>457.87</v>
      </c>
      <c r="C11">
        <v>543.26</v>
      </c>
      <c r="D11">
        <v>611.6</v>
      </c>
      <c r="E11">
        <v>674.52</v>
      </c>
      <c r="F11">
        <v>828.94</v>
      </c>
      <c r="G11">
        <v>730.93</v>
      </c>
    </row>
    <row r="12" spans="1:19" x14ac:dyDescent="0.45">
      <c r="A12" s="17" t="s">
        <v>19</v>
      </c>
      <c r="B12" s="16">
        <v>99.6</v>
      </c>
      <c r="C12" s="16">
        <v>120.74</v>
      </c>
      <c r="D12" s="16">
        <v>125.49</v>
      </c>
      <c r="E12" s="16">
        <v>125.34</v>
      </c>
      <c r="F12" s="16">
        <v>149.37</v>
      </c>
      <c r="G12" s="16">
        <v>126.05</v>
      </c>
    </row>
    <row r="13" spans="1:19" x14ac:dyDescent="0.45">
      <c r="A13" s="18" t="s">
        <v>9</v>
      </c>
      <c r="B13">
        <v>6.97</v>
      </c>
      <c r="C13">
        <v>11.47</v>
      </c>
      <c r="D13">
        <v>14.13</v>
      </c>
      <c r="E13">
        <v>16.66</v>
      </c>
      <c r="F13">
        <v>21.22</v>
      </c>
      <c r="G13">
        <v>17.559999999999999</v>
      </c>
    </row>
    <row r="14" spans="1:19" x14ac:dyDescent="0.45">
      <c r="A14" s="18" t="s">
        <v>10</v>
      </c>
      <c r="B14">
        <v>46.33</v>
      </c>
      <c r="C14">
        <v>53.89</v>
      </c>
      <c r="D14">
        <v>63.99</v>
      </c>
      <c r="E14">
        <v>58.75</v>
      </c>
      <c r="F14">
        <v>68.28</v>
      </c>
      <c r="G14">
        <v>50.81</v>
      </c>
    </row>
    <row r="15" spans="1:19" x14ac:dyDescent="0.45">
      <c r="A15" s="18" t="s">
        <v>11</v>
      </c>
      <c r="B15">
        <v>46.3</v>
      </c>
      <c r="C15">
        <v>55.38</v>
      </c>
      <c r="D15">
        <v>47.55</v>
      </c>
      <c r="E15">
        <v>49.93</v>
      </c>
      <c r="F15">
        <v>59.87</v>
      </c>
      <c r="G15">
        <v>57.69</v>
      </c>
    </row>
    <row r="16" spans="1:19" x14ac:dyDescent="0.45">
      <c r="A16" s="17" t="s">
        <v>20</v>
      </c>
      <c r="B16" s="16">
        <v>493.87</v>
      </c>
      <c r="C16" s="16">
        <v>459.89</v>
      </c>
      <c r="D16" s="16">
        <v>498.01</v>
      </c>
      <c r="E16" s="16">
        <v>565.52</v>
      </c>
      <c r="F16" s="16">
        <v>611.44000000000005</v>
      </c>
      <c r="G16" s="16">
        <v>473.12</v>
      </c>
    </row>
    <row r="17" spans="1:7" x14ac:dyDescent="0.45">
      <c r="A17" s="18" t="s">
        <v>9</v>
      </c>
      <c r="B17">
        <v>45.18</v>
      </c>
      <c r="C17">
        <v>46.89</v>
      </c>
      <c r="D17">
        <v>49.73</v>
      </c>
      <c r="E17">
        <v>57.43</v>
      </c>
      <c r="F17">
        <v>61.59</v>
      </c>
      <c r="G17">
        <v>50.53</v>
      </c>
    </row>
    <row r="18" spans="1:7" x14ac:dyDescent="0.45">
      <c r="A18" s="18" t="s">
        <v>10</v>
      </c>
      <c r="B18">
        <v>34.36</v>
      </c>
      <c r="C18">
        <v>36.159999999999997</v>
      </c>
      <c r="D18">
        <v>47.68</v>
      </c>
      <c r="E18">
        <v>43.26</v>
      </c>
      <c r="F18">
        <v>46.87</v>
      </c>
      <c r="G18">
        <v>47.89</v>
      </c>
    </row>
    <row r="19" spans="1:7" x14ac:dyDescent="0.45">
      <c r="A19" s="18" t="s">
        <v>11</v>
      </c>
      <c r="B19">
        <v>414.6</v>
      </c>
      <c r="C19">
        <v>376.84</v>
      </c>
      <c r="D19">
        <v>400.6</v>
      </c>
      <c r="E19">
        <v>464.83</v>
      </c>
      <c r="F19">
        <v>502.99</v>
      </c>
      <c r="G19">
        <v>374.7</v>
      </c>
    </row>
    <row r="20" spans="1:7" x14ac:dyDescent="0.45">
      <c r="A20" s="17" t="s">
        <v>21</v>
      </c>
      <c r="B20" s="16">
        <v>30.5</v>
      </c>
      <c r="C20" s="16">
        <v>48</v>
      </c>
      <c r="D20" s="16">
        <v>57.5</v>
      </c>
      <c r="E20" s="16">
        <v>68.33</v>
      </c>
      <c r="F20" s="16">
        <v>79.5</v>
      </c>
      <c r="G20" s="16">
        <v>86</v>
      </c>
    </row>
    <row r="21" spans="1:7" x14ac:dyDescent="0.45">
      <c r="A21" s="18" t="s">
        <v>9</v>
      </c>
      <c r="B21">
        <v>1</v>
      </c>
      <c r="C21">
        <v>2</v>
      </c>
      <c r="D21">
        <v>5.5</v>
      </c>
      <c r="E21">
        <v>6.33</v>
      </c>
      <c r="F21">
        <v>10.5</v>
      </c>
      <c r="G21">
        <v>7</v>
      </c>
    </row>
    <row r="22" spans="1:7" x14ac:dyDescent="0.45">
      <c r="A22" s="18" t="s">
        <v>10</v>
      </c>
      <c r="B22">
        <v>15</v>
      </c>
      <c r="C22">
        <v>30</v>
      </c>
      <c r="D22">
        <v>35</v>
      </c>
      <c r="E22">
        <v>40</v>
      </c>
      <c r="F22">
        <v>40</v>
      </c>
      <c r="G22">
        <v>45.67</v>
      </c>
    </row>
    <row r="23" spans="1:7" x14ac:dyDescent="0.45">
      <c r="A23" s="18" t="s">
        <v>11</v>
      </c>
      <c r="B23">
        <v>14.5</v>
      </c>
      <c r="C23">
        <v>16.670000000000002</v>
      </c>
      <c r="D23">
        <v>17</v>
      </c>
      <c r="E23">
        <v>22</v>
      </c>
      <c r="F23">
        <v>29</v>
      </c>
      <c r="G23">
        <v>33.33</v>
      </c>
    </row>
    <row r="24" spans="1:7" x14ac:dyDescent="0.45">
      <c r="A24" s="17" t="s">
        <v>22</v>
      </c>
      <c r="B24" s="16">
        <v>890.27</v>
      </c>
      <c r="C24" s="16">
        <v>907.61</v>
      </c>
      <c r="D24" s="16">
        <v>982.96</v>
      </c>
      <c r="E24" s="16">
        <v>817.76</v>
      </c>
      <c r="F24" s="16">
        <v>657.77</v>
      </c>
      <c r="G24" s="16">
        <v>731.61</v>
      </c>
    </row>
    <row r="25" spans="1:7" x14ac:dyDescent="0.45">
      <c r="A25" s="18" t="s">
        <v>9</v>
      </c>
      <c r="B25">
        <v>270.32</v>
      </c>
      <c r="C25">
        <v>267.81</v>
      </c>
      <c r="D25">
        <v>308.60000000000002</v>
      </c>
      <c r="E25">
        <v>257.14</v>
      </c>
      <c r="F25">
        <v>203.4</v>
      </c>
      <c r="G25">
        <v>241.55</v>
      </c>
    </row>
    <row r="26" spans="1:7" x14ac:dyDescent="0.45">
      <c r="A26" s="18" t="s">
        <v>10</v>
      </c>
      <c r="B26">
        <v>137.29</v>
      </c>
      <c r="C26">
        <v>167.76</v>
      </c>
      <c r="D26">
        <v>183.8</v>
      </c>
      <c r="E26">
        <v>152.66999999999999</v>
      </c>
      <c r="F26">
        <v>188.47</v>
      </c>
      <c r="G26">
        <v>250.54</v>
      </c>
    </row>
    <row r="27" spans="1:7" x14ac:dyDescent="0.45">
      <c r="A27" s="18" t="s">
        <v>11</v>
      </c>
      <c r="B27">
        <v>483.84</v>
      </c>
      <c r="C27">
        <v>472.04</v>
      </c>
      <c r="D27">
        <v>490.56</v>
      </c>
      <c r="E27">
        <v>407.94</v>
      </c>
      <c r="F27">
        <v>265.89999999999998</v>
      </c>
      <c r="G27">
        <v>239.53</v>
      </c>
    </row>
    <row r="28" spans="1:7" x14ac:dyDescent="0.45">
      <c r="A28" s="17" t="s">
        <v>23</v>
      </c>
      <c r="B28" s="16">
        <v>34</v>
      </c>
      <c r="C28" s="16">
        <v>37</v>
      </c>
      <c r="D28" s="16">
        <v>52</v>
      </c>
      <c r="E28" s="16">
        <v>44</v>
      </c>
      <c r="F28" s="16">
        <v>168</v>
      </c>
      <c r="G28" s="16">
        <v>98</v>
      </c>
    </row>
    <row r="29" spans="1:7" x14ac:dyDescent="0.45">
      <c r="A29" s="18" t="s">
        <v>9</v>
      </c>
      <c r="B29">
        <v>8</v>
      </c>
      <c r="C29">
        <v>8</v>
      </c>
      <c r="D29">
        <v>9</v>
      </c>
      <c r="E29">
        <v>15</v>
      </c>
      <c r="F29">
        <v>13</v>
      </c>
      <c r="G29">
        <v>20</v>
      </c>
    </row>
    <row r="30" spans="1:7" x14ac:dyDescent="0.45">
      <c r="A30" s="18" t="s">
        <v>10</v>
      </c>
      <c r="B30">
        <v>14</v>
      </c>
      <c r="C30">
        <v>16</v>
      </c>
      <c r="D30">
        <v>24</v>
      </c>
      <c r="E30">
        <v>18</v>
      </c>
      <c r="F30">
        <v>116</v>
      </c>
      <c r="G30">
        <v>34</v>
      </c>
    </row>
    <row r="31" spans="1:7" x14ac:dyDescent="0.45">
      <c r="A31" s="18" t="s">
        <v>11</v>
      </c>
      <c r="B31">
        <v>12</v>
      </c>
      <c r="C31">
        <v>13</v>
      </c>
      <c r="D31">
        <v>19</v>
      </c>
      <c r="E31">
        <v>11</v>
      </c>
      <c r="F31">
        <v>39</v>
      </c>
      <c r="G31">
        <v>44</v>
      </c>
    </row>
    <row r="32" spans="1:7" x14ac:dyDescent="0.45">
      <c r="A32" s="17" t="s">
        <v>24</v>
      </c>
      <c r="B32" s="16">
        <v>146</v>
      </c>
      <c r="C32" s="16">
        <v>148.33000000000001</v>
      </c>
      <c r="D32" s="16">
        <v>150</v>
      </c>
      <c r="E32" s="16">
        <v>128</v>
      </c>
      <c r="F32" s="16">
        <v>101</v>
      </c>
      <c r="G32" s="16">
        <v>90.67</v>
      </c>
    </row>
    <row r="33" spans="1:7" x14ac:dyDescent="0.45">
      <c r="A33" s="18" t="s">
        <v>9</v>
      </c>
      <c r="B33">
        <v>37</v>
      </c>
      <c r="C33">
        <v>49.67</v>
      </c>
      <c r="D33">
        <v>44.67</v>
      </c>
      <c r="E33">
        <v>30.67</v>
      </c>
      <c r="F33">
        <v>20.329999999999998</v>
      </c>
      <c r="G33">
        <v>16.329999999999998</v>
      </c>
    </row>
    <row r="34" spans="1:7" x14ac:dyDescent="0.45">
      <c r="A34" s="18" t="s">
        <v>10</v>
      </c>
      <c r="B34">
        <v>62.5</v>
      </c>
      <c r="C34">
        <v>58.33</v>
      </c>
      <c r="D34">
        <v>60</v>
      </c>
      <c r="E34">
        <v>62.67</v>
      </c>
      <c r="F34">
        <v>63.67</v>
      </c>
      <c r="G34">
        <v>48.67</v>
      </c>
    </row>
    <row r="35" spans="1:7" x14ac:dyDescent="0.45">
      <c r="A35" s="18" t="s">
        <v>11</v>
      </c>
      <c r="B35">
        <v>46.5</v>
      </c>
      <c r="C35">
        <v>40.33</v>
      </c>
      <c r="D35">
        <v>45.33</v>
      </c>
      <c r="E35">
        <v>34.67</v>
      </c>
      <c r="F35">
        <v>17</v>
      </c>
      <c r="G35">
        <v>25.67</v>
      </c>
    </row>
    <row r="36" spans="1:7" x14ac:dyDescent="0.45">
      <c r="A36" s="17" t="s">
        <v>25</v>
      </c>
      <c r="B36" s="16">
        <v>1083.57</v>
      </c>
      <c r="C36" s="16">
        <v>1031.8499999999999</v>
      </c>
      <c r="D36" s="16">
        <v>1054.46</v>
      </c>
      <c r="E36" s="16">
        <v>958.55</v>
      </c>
      <c r="F36" s="16">
        <v>824.57</v>
      </c>
      <c r="G36" s="16">
        <v>661.38</v>
      </c>
    </row>
    <row r="37" spans="1:7" x14ac:dyDescent="0.45">
      <c r="A37" s="18" t="s">
        <v>9</v>
      </c>
      <c r="B37">
        <v>114.1</v>
      </c>
      <c r="C37">
        <v>177.07</v>
      </c>
      <c r="D37">
        <v>179.93</v>
      </c>
      <c r="E37">
        <v>188.66</v>
      </c>
      <c r="F37">
        <v>169.41</v>
      </c>
      <c r="G37">
        <v>138.86000000000001</v>
      </c>
    </row>
    <row r="38" spans="1:7" x14ac:dyDescent="0.45">
      <c r="A38" s="18" t="s">
        <v>10</v>
      </c>
      <c r="B38">
        <v>821.09</v>
      </c>
      <c r="C38">
        <v>719.24</v>
      </c>
      <c r="D38">
        <v>742.65</v>
      </c>
      <c r="E38">
        <v>651.71</v>
      </c>
      <c r="F38">
        <v>555.16</v>
      </c>
      <c r="G38">
        <v>433.84</v>
      </c>
    </row>
    <row r="39" spans="1:7" x14ac:dyDescent="0.45">
      <c r="A39" s="18" t="s">
        <v>11</v>
      </c>
      <c r="B39">
        <v>151.08000000000001</v>
      </c>
      <c r="C39">
        <v>136.01</v>
      </c>
      <c r="D39">
        <v>132.34</v>
      </c>
      <c r="E39">
        <v>118.18</v>
      </c>
      <c r="F39">
        <v>100.66</v>
      </c>
      <c r="G39">
        <v>89.3</v>
      </c>
    </row>
    <row r="40" spans="1:7" x14ac:dyDescent="0.45">
      <c r="A40" s="17" t="s">
        <v>26</v>
      </c>
      <c r="B40" s="16">
        <v>50</v>
      </c>
      <c r="C40" s="16">
        <v>55</v>
      </c>
      <c r="D40" s="16"/>
      <c r="E40" s="16"/>
      <c r="F40" s="16"/>
      <c r="G40" s="16"/>
    </row>
    <row r="41" spans="1:7" x14ac:dyDescent="0.45">
      <c r="A41" s="18" t="s">
        <v>9</v>
      </c>
      <c r="B41">
        <v>37</v>
      </c>
      <c r="C41">
        <v>43</v>
      </c>
    </row>
    <row r="42" spans="1:7" x14ac:dyDescent="0.45">
      <c r="A42" s="18" t="s">
        <v>10</v>
      </c>
      <c r="B42">
        <v>7</v>
      </c>
      <c r="C42">
        <v>9</v>
      </c>
    </row>
    <row r="43" spans="1:7" x14ac:dyDescent="0.45">
      <c r="A43" s="18" t="s">
        <v>11</v>
      </c>
      <c r="B43">
        <v>6</v>
      </c>
      <c r="C43">
        <v>3</v>
      </c>
    </row>
    <row r="44" spans="1:7" x14ac:dyDescent="0.45">
      <c r="A44" s="17" t="s">
        <v>27</v>
      </c>
      <c r="B44" s="16">
        <v>174</v>
      </c>
      <c r="C44" s="16">
        <v>189</v>
      </c>
      <c r="D44" s="16">
        <v>177.5</v>
      </c>
      <c r="E44" s="16">
        <v>190</v>
      </c>
      <c r="F44" s="16">
        <v>147.5</v>
      </c>
      <c r="G44" s="16">
        <v>50</v>
      </c>
    </row>
    <row r="45" spans="1:7" x14ac:dyDescent="0.45">
      <c r="A45" s="18" t="s">
        <v>9</v>
      </c>
      <c r="B45">
        <v>24.33</v>
      </c>
      <c r="C45">
        <v>29.5</v>
      </c>
      <c r="D45">
        <v>27.5</v>
      </c>
      <c r="E45">
        <v>27</v>
      </c>
      <c r="F45">
        <v>24.5</v>
      </c>
      <c r="G45">
        <v>13</v>
      </c>
    </row>
    <row r="46" spans="1:7" x14ac:dyDescent="0.45">
      <c r="A46" s="18" t="s">
        <v>10</v>
      </c>
      <c r="B46">
        <v>104.67</v>
      </c>
      <c r="C46">
        <v>121</v>
      </c>
      <c r="D46">
        <v>120.5</v>
      </c>
      <c r="E46">
        <v>129.5</v>
      </c>
      <c r="F46">
        <v>98.5</v>
      </c>
      <c r="G46">
        <v>32</v>
      </c>
    </row>
    <row r="47" spans="1:7" x14ac:dyDescent="0.45">
      <c r="A47" s="18" t="s">
        <v>11</v>
      </c>
      <c r="B47">
        <v>45</v>
      </c>
      <c r="C47">
        <v>38.5</v>
      </c>
      <c r="D47">
        <v>29.5</v>
      </c>
      <c r="E47">
        <v>33.5</v>
      </c>
      <c r="F47">
        <v>24.5</v>
      </c>
      <c r="G47">
        <v>23</v>
      </c>
    </row>
    <row r="48" spans="1:7" x14ac:dyDescent="0.45">
      <c r="A48" s="17" t="s">
        <v>28</v>
      </c>
      <c r="B48" s="16">
        <v>2727.94</v>
      </c>
      <c r="C48" s="16">
        <v>2744.9</v>
      </c>
      <c r="D48" s="16">
        <v>3129.87</v>
      </c>
      <c r="E48" s="16">
        <v>2951.82</v>
      </c>
      <c r="F48" s="16">
        <v>2984.08</v>
      </c>
      <c r="G48" s="16">
        <v>3132.33</v>
      </c>
    </row>
    <row r="49" spans="1:7" x14ac:dyDescent="0.45">
      <c r="A49" s="18" t="s">
        <v>9</v>
      </c>
      <c r="B49">
        <v>247.94</v>
      </c>
      <c r="C49">
        <v>294.14</v>
      </c>
      <c r="D49">
        <v>312.87</v>
      </c>
      <c r="E49">
        <v>339.72</v>
      </c>
      <c r="F49">
        <v>315.07</v>
      </c>
      <c r="G49">
        <v>309.62</v>
      </c>
    </row>
    <row r="50" spans="1:7" x14ac:dyDescent="0.45">
      <c r="A50" s="18" t="s">
        <v>10</v>
      </c>
      <c r="B50">
        <v>1991.92</v>
      </c>
      <c r="C50">
        <v>1963.94</v>
      </c>
      <c r="D50">
        <v>2325.08</v>
      </c>
      <c r="E50">
        <v>2097.85</v>
      </c>
      <c r="F50">
        <v>2175.6</v>
      </c>
      <c r="G50">
        <v>2367.84</v>
      </c>
    </row>
    <row r="51" spans="1:7" x14ac:dyDescent="0.45">
      <c r="A51" s="18" t="s">
        <v>11</v>
      </c>
      <c r="B51">
        <v>488.55</v>
      </c>
      <c r="C51">
        <v>488.25</v>
      </c>
      <c r="D51">
        <v>492.79</v>
      </c>
      <c r="E51">
        <v>515.13</v>
      </c>
      <c r="F51">
        <v>493.93</v>
      </c>
      <c r="G51">
        <v>458</v>
      </c>
    </row>
    <row r="52" spans="1:7" x14ac:dyDescent="0.45">
      <c r="A52" s="17" t="s">
        <v>29</v>
      </c>
      <c r="B52" s="16">
        <v>58.33</v>
      </c>
      <c r="C52" s="16">
        <v>70.33</v>
      </c>
      <c r="D52" s="16">
        <v>78</v>
      </c>
      <c r="E52" s="16">
        <v>91.5</v>
      </c>
      <c r="F52" s="16">
        <v>90</v>
      </c>
      <c r="G52" s="16">
        <v>63</v>
      </c>
    </row>
    <row r="53" spans="1:7" x14ac:dyDescent="0.45">
      <c r="A53" s="18" t="s">
        <v>9</v>
      </c>
      <c r="B53">
        <v>11.33</v>
      </c>
      <c r="C53">
        <v>9</v>
      </c>
      <c r="D53">
        <v>15.5</v>
      </c>
      <c r="E53">
        <v>12.5</v>
      </c>
      <c r="F53">
        <v>17</v>
      </c>
      <c r="G53">
        <v>9</v>
      </c>
    </row>
    <row r="54" spans="1:7" x14ac:dyDescent="0.45">
      <c r="A54" s="18" t="s">
        <v>10</v>
      </c>
      <c r="B54">
        <v>24.33</v>
      </c>
      <c r="C54">
        <v>30</v>
      </c>
      <c r="D54">
        <v>34.5</v>
      </c>
      <c r="E54">
        <v>45</v>
      </c>
      <c r="F54">
        <v>41.5</v>
      </c>
      <c r="G54">
        <v>28</v>
      </c>
    </row>
    <row r="55" spans="1:7" x14ac:dyDescent="0.45">
      <c r="A55" s="18" t="s">
        <v>11</v>
      </c>
      <c r="B55">
        <v>22.67</v>
      </c>
      <c r="C55">
        <v>31.33</v>
      </c>
      <c r="D55">
        <v>28</v>
      </c>
      <c r="E55">
        <v>34</v>
      </c>
      <c r="F55">
        <v>31.5</v>
      </c>
      <c r="G55">
        <v>26</v>
      </c>
    </row>
    <row r="56" spans="1:7" x14ac:dyDescent="0.45">
      <c r="A56" s="17" t="s">
        <v>30</v>
      </c>
      <c r="B56" s="16">
        <v>90.4</v>
      </c>
      <c r="C56" s="16">
        <v>89</v>
      </c>
      <c r="D56" s="16">
        <v>96.6</v>
      </c>
      <c r="E56" s="16">
        <v>121.2</v>
      </c>
      <c r="F56" s="16">
        <v>111</v>
      </c>
      <c r="G56" s="16">
        <v>120.6</v>
      </c>
    </row>
    <row r="57" spans="1:7" x14ac:dyDescent="0.45">
      <c r="A57" s="18" t="s">
        <v>9</v>
      </c>
      <c r="B57">
        <v>8.4</v>
      </c>
      <c r="C57">
        <v>6.4</v>
      </c>
      <c r="D57">
        <v>7.6</v>
      </c>
      <c r="E57">
        <v>16.399999999999999</v>
      </c>
      <c r="F57">
        <v>17.399999999999999</v>
      </c>
      <c r="G57">
        <v>8.1999999999999993</v>
      </c>
    </row>
    <row r="58" spans="1:7" x14ac:dyDescent="0.45">
      <c r="A58" s="18" t="s">
        <v>10</v>
      </c>
      <c r="B58">
        <v>13</v>
      </c>
      <c r="C58">
        <v>32</v>
      </c>
      <c r="D58">
        <v>22.8</v>
      </c>
      <c r="E58">
        <v>26.2</v>
      </c>
      <c r="F58">
        <v>25</v>
      </c>
      <c r="G58">
        <v>30.8</v>
      </c>
    </row>
    <row r="59" spans="1:7" x14ac:dyDescent="0.45">
      <c r="A59" s="18" t="s">
        <v>11</v>
      </c>
      <c r="B59">
        <v>69</v>
      </c>
      <c r="C59">
        <v>50.6</v>
      </c>
      <c r="D59">
        <v>66.2</v>
      </c>
      <c r="E59">
        <v>78.599999999999994</v>
      </c>
      <c r="F59">
        <v>68.599999999999994</v>
      </c>
      <c r="G59">
        <v>81.599999999999994</v>
      </c>
    </row>
    <row r="60" spans="1:7" x14ac:dyDescent="0.45">
      <c r="A60" s="17" t="s">
        <v>31</v>
      </c>
      <c r="B60" s="16">
        <v>149.44999999999999</v>
      </c>
      <c r="C60" s="16">
        <v>137.5</v>
      </c>
      <c r="D60" s="16">
        <v>166.75</v>
      </c>
      <c r="E60" s="16">
        <v>163</v>
      </c>
      <c r="F60" s="16">
        <v>125.75</v>
      </c>
      <c r="G60" s="16">
        <v>152.75</v>
      </c>
    </row>
    <row r="61" spans="1:7" x14ac:dyDescent="0.45">
      <c r="A61" s="18" t="s">
        <v>9</v>
      </c>
      <c r="B61">
        <v>27.91</v>
      </c>
      <c r="C61">
        <v>29.5</v>
      </c>
      <c r="D61">
        <v>38.17</v>
      </c>
      <c r="E61">
        <v>31.67</v>
      </c>
      <c r="F61">
        <v>18.579999999999998</v>
      </c>
      <c r="G61">
        <v>34.17</v>
      </c>
    </row>
    <row r="62" spans="1:7" x14ac:dyDescent="0.45">
      <c r="A62" s="18" t="s">
        <v>10</v>
      </c>
      <c r="B62">
        <v>69.45</v>
      </c>
      <c r="C62">
        <v>55.83</v>
      </c>
      <c r="D62">
        <v>67.33</v>
      </c>
      <c r="E62">
        <v>63.58</v>
      </c>
      <c r="F62">
        <v>65.67</v>
      </c>
      <c r="G62">
        <v>78.75</v>
      </c>
    </row>
    <row r="63" spans="1:7" x14ac:dyDescent="0.45">
      <c r="A63" s="18" t="s">
        <v>11</v>
      </c>
      <c r="B63">
        <v>52.09</v>
      </c>
      <c r="C63">
        <v>52.17</v>
      </c>
      <c r="D63">
        <v>61.25</v>
      </c>
      <c r="E63">
        <v>67.75</v>
      </c>
      <c r="F63">
        <v>41.5</v>
      </c>
      <c r="G63">
        <v>39.83</v>
      </c>
    </row>
    <row r="64" spans="1:7" x14ac:dyDescent="0.45">
      <c r="A64" s="17" t="s">
        <v>32</v>
      </c>
      <c r="B64" s="16">
        <v>103</v>
      </c>
      <c r="C64" s="16"/>
      <c r="D64" s="16"/>
      <c r="E64" s="16"/>
      <c r="F64" s="16"/>
      <c r="G64" s="16"/>
    </row>
    <row r="65" spans="1:7" x14ac:dyDescent="0.45">
      <c r="A65" s="18" t="s">
        <v>9</v>
      </c>
      <c r="B65">
        <v>10</v>
      </c>
    </row>
    <row r="66" spans="1:7" x14ac:dyDescent="0.45">
      <c r="A66" s="18" t="s">
        <v>10</v>
      </c>
      <c r="B66">
        <v>77</v>
      </c>
    </row>
    <row r="67" spans="1:7" x14ac:dyDescent="0.45">
      <c r="A67" s="18" t="s">
        <v>11</v>
      </c>
      <c r="B67">
        <v>16</v>
      </c>
    </row>
    <row r="68" spans="1:7" x14ac:dyDescent="0.45">
      <c r="A68" s="17" t="s">
        <v>33</v>
      </c>
      <c r="B68" s="16">
        <v>52.6</v>
      </c>
      <c r="C68" s="16">
        <v>42.4</v>
      </c>
      <c r="D68" s="16">
        <v>42.8</v>
      </c>
      <c r="E68" s="16">
        <v>66.599999999999994</v>
      </c>
      <c r="F68" s="16">
        <v>51.2</v>
      </c>
      <c r="G68" s="16">
        <v>40.4</v>
      </c>
    </row>
    <row r="69" spans="1:7" x14ac:dyDescent="0.45">
      <c r="A69" s="18" t="s">
        <v>9</v>
      </c>
      <c r="B69">
        <v>5</v>
      </c>
      <c r="C69">
        <v>1</v>
      </c>
      <c r="E69">
        <v>4.2</v>
      </c>
      <c r="F69">
        <v>2.8</v>
      </c>
      <c r="G69">
        <v>1.25</v>
      </c>
    </row>
    <row r="70" spans="1:7" x14ac:dyDescent="0.45">
      <c r="A70" s="18" t="s">
        <v>10</v>
      </c>
      <c r="B70">
        <v>39</v>
      </c>
      <c r="C70">
        <v>35.200000000000003</v>
      </c>
      <c r="D70">
        <v>27</v>
      </c>
      <c r="E70">
        <v>52.8</v>
      </c>
      <c r="F70">
        <v>40.6</v>
      </c>
      <c r="G70">
        <v>29.8</v>
      </c>
    </row>
    <row r="71" spans="1:7" x14ac:dyDescent="0.45">
      <c r="A71" s="18" t="s">
        <v>11</v>
      </c>
      <c r="B71">
        <v>8.6</v>
      </c>
      <c r="C71">
        <v>7</v>
      </c>
      <c r="D71">
        <v>15.8</v>
      </c>
      <c r="E71">
        <v>9.6</v>
      </c>
      <c r="F71">
        <v>7.8</v>
      </c>
      <c r="G71">
        <v>9.6</v>
      </c>
    </row>
    <row r="72" spans="1:7" x14ac:dyDescent="0.45">
      <c r="A72" s="17" t="s">
        <v>34</v>
      </c>
      <c r="B72" s="16">
        <v>234.46</v>
      </c>
      <c r="C72" s="16">
        <v>253.23</v>
      </c>
      <c r="D72" s="16">
        <v>273.06</v>
      </c>
      <c r="E72" s="16">
        <v>256.60000000000002</v>
      </c>
      <c r="F72" s="16">
        <v>238.75</v>
      </c>
      <c r="G72" s="16">
        <v>287.04000000000002</v>
      </c>
    </row>
    <row r="73" spans="1:7" x14ac:dyDescent="0.45">
      <c r="A73" s="18" t="s">
        <v>9</v>
      </c>
      <c r="B73">
        <v>22.42</v>
      </c>
      <c r="C73">
        <v>28.65</v>
      </c>
      <c r="D73">
        <v>43.04</v>
      </c>
      <c r="E73">
        <v>30.51</v>
      </c>
      <c r="F73">
        <v>33.880000000000003</v>
      </c>
      <c r="G73">
        <v>30.25</v>
      </c>
    </row>
    <row r="74" spans="1:7" x14ac:dyDescent="0.45">
      <c r="A74" s="18" t="s">
        <v>10</v>
      </c>
      <c r="B74">
        <v>74.86</v>
      </c>
      <c r="C74">
        <v>69.83</v>
      </c>
      <c r="D74">
        <v>78.819999999999993</v>
      </c>
      <c r="E74">
        <v>51.38</v>
      </c>
      <c r="F74">
        <v>55.45</v>
      </c>
      <c r="G74">
        <v>67.42</v>
      </c>
    </row>
    <row r="75" spans="1:7" x14ac:dyDescent="0.45">
      <c r="A75" s="18" t="s">
        <v>11</v>
      </c>
      <c r="B75">
        <v>137.18</v>
      </c>
      <c r="C75">
        <v>154.75</v>
      </c>
      <c r="D75">
        <v>151.21</v>
      </c>
      <c r="E75">
        <v>174.71</v>
      </c>
      <c r="F75">
        <v>149.41999999999999</v>
      </c>
      <c r="G75">
        <v>189.38</v>
      </c>
    </row>
    <row r="76" spans="1:7" x14ac:dyDescent="0.45">
      <c r="A76" s="17" t="s">
        <v>35</v>
      </c>
      <c r="B76" s="16">
        <v>94.25</v>
      </c>
      <c r="C76" s="16">
        <v>113.5</v>
      </c>
      <c r="D76" s="16">
        <v>131</v>
      </c>
      <c r="E76" s="16">
        <v>124.25</v>
      </c>
      <c r="F76" s="16">
        <v>99.75</v>
      </c>
      <c r="G76" s="16">
        <v>113.6</v>
      </c>
    </row>
    <row r="77" spans="1:7" x14ac:dyDescent="0.45">
      <c r="A77" s="18" t="s">
        <v>9</v>
      </c>
      <c r="B77">
        <v>5.75</v>
      </c>
      <c r="C77">
        <v>6.25</v>
      </c>
      <c r="D77">
        <v>7</v>
      </c>
      <c r="E77">
        <v>12.25</v>
      </c>
      <c r="F77">
        <v>2.5</v>
      </c>
      <c r="G77">
        <v>7.8</v>
      </c>
    </row>
    <row r="78" spans="1:7" x14ac:dyDescent="0.45">
      <c r="A78" s="18" t="s">
        <v>10</v>
      </c>
      <c r="B78">
        <v>70.5</v>
      </c>
      <c r="C78">
        <v>85</v>
      </c>
      <c r="D78">
        <v>106.5</v>
      </c>
      <c r="E78">
        <v>89.75</v>
      </c>
      <c r="F78">
        <v>84.5</v>
      </c>
      <c r="G78">
        <v>89.2</v>
      </c>
    </row>
    <row r="79" spans="1:7" x14ac:dyDescent="0.45">
      <c r="A79" s="18" t="s">
        <v>11</v>
      </c>
      <c r="B79">
        <v>18</v>
      </c>
      <c r="C79">
        <v>22.25</v>
      </c>
      <c r="D79">
        <v>17.5</v>
      </c>
      <c r="E79">
        <v>22.25</v>
      </c>
      <c r="F79">
        <v>12.75</v>
      </c>
      <c r="G79">
        <v>16.600000000000001</v>
      </c>
    </row>
    <row r="80" spans="1:7" x14ac:dyDescent="0.45">
      <c r="A80" s="17" t="s">
        <v>36</v>
      </c>
      <c r="B80" s="16">
        <v>163.85</v>
      </c>
      <c r="C80" s="16">
        <v>163.16999999999999</v>
      </c>
      <c r="D80" s="16">
        <v>163.5</v>
      </c>
      <c r="E80" s="16">
        <v>173.83</v>
      </c>
      <c r="F80" s="16">
        <v>169.85</v>
      </c>
      <c r="G80" s="16">
        <v>141.38</v>
      </c>
    </row>
    <row r="81" spans="1:7" x14ac:dyDescent="0.45">
      <c r="A81" s="18" t="s">
        <v>9</v>
      </c>
      <c r="B81">
        <v>19.62</v>
      </c>
      <c r="C81">
        <v>16.5</v>
      </c>
      <c r="D81">
        <v>20.170000000000002</v>
      </c>
      <c r="E81">
        <v>17.329999999999998</v>
      </c>
      <c r="F81">
        <v>16.079999999999998</v>
      </c>
      <c r="G81">
        <v>14.46</v>
      </c>
    </row>
    <row r="82" spans="1:7" x14ac:dyDescent="0.45">
      <c r="A82" s="18" t="s">
        <v>10</v>
      </c>
      <c r="B82">
        <v>100.15</v>
      </c>
      <c r="C82">
        <v>94.08</v>
      </c>
      <c r="D82">
        <v>77</v>
      </c>
      <c r="E82">
        <v>87.5</v>
      </c>
      <c r="F82">
        <v>96</v>
      </c>
      <c r="G82">
        <v>73.08</v>
      </c>
    </row>
    <row r="83" spans="1:7" x14ac:dyDescent="0.45">
      <c r="A83" s="18" t="s">
        <v>11</v>
      </c>
      <c r="B83">
        <v>44.08</v>
      </c>
      <c r="C83">
        <v>52.58</v>
      </c>
      <c r="D83">
        <v>66.33</v>
      </c>
      <c r="E83">
        <v>69</v>
      </c>
      <c r="F83">
        <v>57.77</v>
      </c>
      <c r="G83">
        <v>53.85</v>
      </c>
    </row>
    <row r="84" spans="1:7" x14ac:dyDescent="0.45">
      <c r="A84" s="17" t="s">
        <v>37</v>
      </c>
      <c r="B84" s="16">
        <v>181.29</v>
      </c>
      <c r="C84" s="16">
        <v>132.44999999999999</v>
      </c>
      <c r="D84" s="16">
        <v>141.62</v>
      </c>
      <c r="E84" s="16">
        <v>159.22</v>
      </c>
      <c r="F84" s="16">
        <v>161.16999999999999</v>
      </c>
      <c r="G84" s="16">
        <v>186.18</v>
      </c>
    </row>
    <row r="85" spans="1:7" x14ac:dyDescent="0.45">
      <c r="A85" s="18" t="s">
        <v>9</v>
      </c>
      <c r="B85">
        <v>21.97</v>
      </c>
      <c r="C85">
        <v>15.01</v>
      </c>
      <c r="D85">
        <v>15.32</v>
      </c>
      <c r="E85">
        <v>30.12</v>
      </c>
      <c r="F85">
        <v>26.14</v>
      </c>
      <c r="G85">
        <v>32.99</v>
      </c>
    </row>
    <row r="86" spans="1:7" x14ac:dyDescent="0.45">
      <c r="A86" s="18" t="s">
        <v>10</v>
      </c>
      <c r="B86">
        <v>30.66</v>
      </c>
      <c r="C86">
        <v>24.83</v>
      </c>
      <c r="D86">
        <v>30.13</v>
      </c>
      <c r="E86">
        <v>29.37</v>
      </c>
      <c r="F86">
        <v>34.74</v>
      </c>
      <c r="G86">
        <v>39.9</v>
      </c>
    </row>
    <row r="87" spans="1:7" x14ac:dyDescent="0.45">
      <c r="A87" s="18" t="s">
        <v>11</v>
      </c>
      <c r="B87">
        <v>128.93</v>
      </c>
      <c r="C87">
        <v>92.61</v>
      </c>
      <c r="D87">
        <v>96.17</v>
      </c>
      <c r="E87">
        <v>100.05</v>
      </c>
      <c r="F87">
        <v>100.29</v>
      </c>
      <c r="G87">
        <v>113.29</v>
      </c>
    </row>
    <row r="88" spans="1:7" x14ac:dyDescent="0.45">
      <c r="A88" s="17" t="s">
        <v>38</v>
      </c>
      <c r="B88" s="16">
        <v>28.75</v>
      </c>
      <c r="C88" s="16">
        <v>25.88</v>
      </c>
      <c r="D88" s="16">
        <v>26.38</v>
      </c>
      <c r="E88" s="16">
        <v>24.14</v>
      </c>
      <c r="F88" s="16">
        <v>35.86</v>
      </c>
      <c r="G88" s="16">
        <v>24.33</v>
      </c>
    </row>
    <row r="89" spans="1:7" x14ac:dyDescent="0.45">
      <c r="A89" s="18" t="s">
        <v>9</v>
      </c>
      <c r="B89">
        <v>1</v>
      </c>
      <c r="C89">
        <v>2</v>
      </c>
      <c r="D89">
        <v>2.63</v>
      </c>
      <c r="E89">
        <v>2.67</v>
      </c>
      <c r="F89">
        <v>3.43</v>
      </c>
      <c r="G89">
        <v>2.83</v>
      </c>
    </row>
    <row r="90" spans="1:7" x14ac:dyDescent="0.45">
      <c r="A90" s="18" t="s">
        <v>10</v>
      </c>
      <c r="B90">
        <v>17.63</v>
      </c>
      <c r="C90">
        <v>14.75</v>
      </c>
      <c r="D90">
        <v>15.63</v>
      </c>
      <c r="E90">
        <v>10</v>
      </c>
      <c r="F90">
        <v>24.57</v>
      </c>
      <c r="G90">
        <v>11.83</v>
      </c>
    </row>
    <row r="91" spans="1:7" x14ac:dyDescent="0.45">
      <c r="A91" s="18" t="s">
        <v>11</v>
      </c>
      <c r="B91">
        <v>10.5</v>
      </c>
      <c r="C91">
        <v>10.71</v>
      </c>
      <c r="D91">
        <v>8.1300000000000008</v>
      </c>
      <c r="E91">
        <v>11.86</v>
      </c>
      <c r="F91">
        <v>7.86</v>
      </c>
      <c r="G91">
        <v>9.67</v>
      </c>
    </row>
    <row r="92" spans="1:7" x14ac:dyDescent="0.45">
      <c r="A92" s="17" t="s">
        <v>39</v>
      </c>
      <c r="B92" s="16">
        <v>244.27</v>
      </c>
      <c r="C92" s="16">
        <v>279.81</v>
      </c>
      <c r="D92" s="16">
        <v>321.81</v>
      </c>
      <c r="E92" s="16">
        <v>308.64999999999998</v>
      </c>
      <c r="F92" s="16">
        <v>291.38</v>
      </c>
      <c r="G92" s="16">
        <v>302.77999999999997</v>
      </c>
    </row>
    <row r="93" spans="1:7" x14ac:dyDescent="0.45">
      <c r="A93" s="18" t="s">
        <v>9</v>
      </c>
      <c r="B93">
        <v>12.04</v>
      </c>
      <c r="C93">
        <v>10.93</v>
      </c>
      <c r="D93">
        <v>16.12</v>
      </c>
      <c r="E93">
        <v>18.13</v>
      </c>
      <c r="F93">
        <v>10.74</v>
      </c>
      <c r="G93">
        <v>15.55</v>
      </c>
    </row>
    <row r="94" spans="1:7" x14ac:dyDescent="0.45">
      <c r="A94" s="18" t="s">
        <v>10</v>
      </c>
      <c r="B94">
        <v>45.88</v>
      </c>
      <c r="C94">
        <v>60.29</v>
      </c>
      <c r="D94">
        <v>76.319999999999993</v>
      </c>
      <c r="E94">
        <v>58.18</v>
      </c>
      <c r="F94">
        <v>55.95</v>
      </c>
      <c r="G94">
        <v>71.52</v>
      </c>
    </row>
    <row r="95" spans="1:7" x14ac:dyDescent="0.45">
      <c r="A95" s="18" t="s">
        <v>11</v>
      </c>
      <c r="B95">
        <v>186.36</v>
      </c>
      <c r="C95">
        <v>208.69</v>
      </c>
      <c r="D95">
        <v>229.37</v>
      </c>
      <c r="E95">
        <v>232.34</v>
      </c>
      <c r="F95">
        <v>224.7</v>
      </c>
      <c r="G95">
        <v>215.72</v>
      </c>
    </row>
    <row r="96" spans="1:7" x14ac:dyDescent="0.45">
      <c r="A96" s="17" t="s">
        <v>40</v>
      </c>
      <c r="B96" s="16">
        <v>490.99</v>
      </c>
      <c r="C96" s="16">
        <v>524.30999999999995</v>
      </c>
      <c r="D96" s="16">
        <v>621.97</v>
      </c>
      <c r="E96" s="16">
        <v>646.23</v>
      </c>
      <c r="F96" s="16">
        <v>649.30999999999995</v>
      </c>
      <c r="G96" s="16">
        <v>695.4</v>
      </c>
    </row>
    <row r="97" spans="1:7" x14ac:dyDescent="0.45">
      <c r="A97" s="18" t="s">
        <v>9</v>
      </c>
      <c r="B97">
        <v>53.6</v>
      </c>
      <c r="C97">
        <v>61.86</v>
      </c>
      <c r="D97">
        <v>73.760000000000005</v>
      </c>
      <c r="E97">
        <v>82.48</v>
      </c>
      <c r="F97">
        <v>90.99</v>
      </c>
      <c r="G97">
        <v>92.23</v>
      </c>
    </row>
    <row r="98" spans="1:7" x14ac:dyDescent="0.45">
      <c r="A98" s="18" t="s">
        <v>10</v>
      </c>
      <c r="B98">
        <v>308.23</v>
      </c>
      <c r="C98">
        <v>335.76</v>
      </c>
      <c r="D98">
        <v>400.24</v>
      </c>
      <c r="E98">
        <v>408.63</v>
      </c>
      <c r="F98">
        <v>386.24</v>
      </c>
      <c r="G98">
        <v>425.33</v>
      </c>
    </row>
    <row r="99" spans="1:7" x14ac:dyDescent="0.45">
      <c r="A99" s="18" t="s">
        <v>11</v>
      </c>
      <c r="B99">
        <v>129.15</v>
      </c>
      <c r="C99">
        <v>126.69</v>
      </c>
      <c r="D99">
        <v>147.97</v>
      </c>
      <c r="E99">
        <v>156.55000000000001</v>
      </c>
      <c r="F99">
        <v>172.08</v>
      </c>
      <c r="G99">
        <v>177.84</v>
      </c>
    </row>
    <row r="100" spans="1:7" x14ac:dyDescent="0.45">
      <c r="A100" s="17" t="s">
        <v>41</v>
      </c>
      <c r="B100" s="16">
        <v>30.89</v>
      </c>
      <c r="C100" s="16">
        <v>34</v>
      </c>
      <c r="D100" s="16">
        <v>34.25</v>
      </c>
      <c r="E100" s="16">
        <v>30.92</v>
      </c>
      <c r="F100" s="16">
        <v>41.69</v>
      </c>
      <c r="G100" s="16">
        <v>50.91</v>
      </c>
    </row>
    <row r="101" spans="1:7" x14ac:dyDescent="0.45">
      <c r="A101" s="18" t="s">
        <v>9</v>
      </c>
      <c r="B101">
        <v>1.25</v>
      </c>
      <c r="C101">
        <v>2.67</v>
      </c>
      <c r="D101">
        <v>1.8</v>
      </c>
      <c r="E101">
        <v>2</v>
      </c>
      <c r="F101">
        <v>5.85</v>
      </c>
      <c r="G101">
        <v>3.64</v>
      </c>
    </row>
    <row r="102" spans="1:7" x14ac:dyDescent="0.45">
      <c r="A102" s="18" t="s">
        <v>10</v>
      </c>
      <c r="B102">
        <v>26.44</v>
      </c>
      <c r="C102">
        <v>28.57</v>
      </c>
      <c r="D102">
        <v>29.58</v>
      </c>
      <c r="E102">
        <v>25.31</v>
      </c>
      <c r="F102">
        <v>28.23</v>
      </c>
      <c r="G102">
        <v>36.82</v>
      </c>
    </row>
    <row r="103" spans="1:7" x14ac:dyDescent="0.45">
      <c r="A103" s="18" t="s">
        <v>11</v>
      </c>
      <c r="B103">
        <v>3.89</v>
      </c>
      <c r="C103">
        <v>3.38</v>
      </c>
      <c r="D103">
        <v>4.2699999999999996</v>
      </c>
      <c r="E103">
        <v>3.92</v>
      </c>
      <c r="F103">
        <v>7.62</v>
      </c>
      <c r="G103">
        <v>10.45</v>
      </c>
    </row>
    <row r="104" spans="1:7" x14ac:dyDescent="0.45">
      <c r="A104" s="17" t="s">
        <v>42</v>
      </c>
      <c r="B104" s="16">
        <v>582.09</v>
      </c>
      <c r="C104" s="16">
        <v>593.14</v>
      </c>
      <c r="D104" s="16">
        <v>632.05999999999995</v>
      </c>
      <c r="E104" s="16">
        <v>661.57</v>
      </c>
      <c r="F104" s="16">
        <v>648.24</v>
      </c>
      <c r="G104" s="16">
        <v>585</v>
      </c>
    </row>
    <row r="105" spans="1:7" x14ac:dyDescent="0.45">
      <c r="A105" s="18" t="s">
        <v>9</v>
      </c>
      <c r="B105">
        <v>126.87</v>
      </c>
      <c r="C105">
        <v>121.02</v>
      </c>
      <c r="D105">
        <v>123.95</v>
      </c>
      <c r="E105">
        <v>153.47999999999999</v>
      </c>
      <c r="F105">
        <v>137.86000000000001</v>
      </c>
      <c r="G105">
        <v>138.12</v>
      </c>
    </row>
    <row r="106" spans="1:7" x14ac:dyDescent="0.45">
      <c r="A106" s="18" t="s">
        <v>10</v>
      </c>
      <c r="B106">
        <v>141.94999999999999</v>
      </c>
      <c r="C106">
        <v>149.15</v>
      </c>
      <c r="D106">
        <v>176.66</v>
      </c>
      <c r="E106">
        <v>147.44999999999999</v>
      </c>
      <c r="F106">
        <v>146.16</v>
      </c>
      <c r="G106">
        <v>133.94</v>
      </c>
    </row>
    <row r="107" spans="1:7" x14ac:dyDescent="0.45">
      <c r="A107" s="18" t="s">
        <v>11</v>
      </c>
      <c r="B107">
        <v>314.91000000000003</v>
      </c>
      <c r="C107">
        <v>322.97000000000003</v>
      </c>
      <c r="D107">
        <v>331.44</v>
      </c>
      <c r="E107">
        <v>360.64</v>
      </c>
      <c r="F107">
        <v>364.22</v>
      </c>
      <c r="G107">
        <v>312.94</v>
      </c>
    </row>
    <row r="108" spans="1:7" x14ac:dyDescent="0.45">
      <c r="A108" s="17" t="s">
        <v>43</v>
      </c>
      <c r="B108" s="16">
        <v>49.11</v>
      </c>
      <c r="C108" s="16">
        <v>57.8</v>
      </c>
      <c r="D108" s="16">
        <v>50.3</v>
      </c>
      <c r="E108" s="16">
        <v>50.11</v>
      </c>
      <c r="F108" s="16">
        <v>36.74</v>
      </c>
      <c r="G108" s="16">
        <v>54</v>
      </c>
    </row>
    <row r="109" spans="1:7" x14ac:dyDescent="0.45">
      <c r="A109" s="18" t="s">
        <v>9</v>
      </c>
      <c r="B109">
        <v>9.2200000000000006</v>
      </c>
      <c r="C109">
        <v>13.05</v>
      </c>
      <c r="D109">
        <v>6.1</v>
      </c>
      <c r="E109">
        <v>4.32</v>
      </c>
      <c r="F109">
        <v>9.32</v>
      </c>
      <c r="G109">
        <v>14.22</v>
      </c>
    </row>
    <row r="110" spans="1:7" x14ac:dyDescent="0.45">
      <c r="A110" s="18" t="s">
        <v>10</v>
      </c>
      <c r="B110">
        <v>19.61</v>
      </c>
      <c r="C110">
        <v>21.3</v>
      </c>
      <c r="D110">
        <v>26.75</v>
      </c>
      <c r="E110">
        <v>22.16</v>
      </c>
      <c r="F110">
        <v>16.05</v>
      </c>
      <c r="G110">
        <v>17.940000000000001</v>
      </c>
    </row>
    <row r="111" spans="1:7" x14ac:dyDescent="0.45">
      <c r="A111" s="18" t="s">
        <v>11</v>
      </c>
      <c r="B111">
        <v>20.28</v>
      </c>
      <c r="C111">
        <v>23.45</v>
      </c>
      <c r="D111">
        <v>17.45</v>
      </c>
      <c r="E111">
        <v>23.63</v>
      </c>
      <c r="F111">
        <v>11.37</v>
      </c>
      <c r="G111">
        <v>21.83</v>
      </c>
    </row>
    <row r="112" spans="1:7" x14ac:dyDescent="0.45">
      <c r="A112" s="17" t="s">
        <v>44</v>
      </c>
      <c r="B112" s="16">
        <v>619.04</v>
      </c>
      <c r="C112" s="16">
        <v>587.99</v>
      </c>
      <c r="D112" s="16">
        <v>610.61</v>
      </c>
      <c r="E112" s="16">
        <v>774.56</v>
      </c>
      <c r="F112" s="16">
        <v>639.62</v>
      </c>
      <c r="G112" s="16">
        <v>531.6</v>
      </c>
    </row>
    <row r="113" spans="1:7" x14ac:dyDescent="0.45">
      <c r="A113" s="18" t="s">
        <v>9</v>
      </c>
      <c r="B113">
        <v>25.93</v>
      </c>
      <c r="C113">
        <v>72.09</v>
      </c>
      <c r="D113">
        <v>69.23</v>
      </c>
      <c r="E113">
        <v>91.4</v>
      </c>
      <c r="F113">
        <v>96.44</v>
      </c>
      <c r="G113">
        <v>91.43</v>
      </c>
    </row>
    <row r="114" spans="1:7" x14ac:dyDescent="0.45">
      <c r="A114" s="18" t="s">
        <v>10</v>
      </c>
      <c r="B114">
        <v>48.09</v>
      </c>
      <c r="C114">
        <v>39.229999999999997</v>
      </c>
      <c r="D114">
        <v>45.54</v>
      </c>
      <c r="E114">
        <v>40.380000000000003</v>
      </c>
      <c r="F114">
        <v>38.99</v>
      </c>
      <c r="G114">
        <v>38.299999999999997</v>
      </c>
    </row>
    <row r="115" spans="1:7" x14ac:dyDescent="0.45">
      <c r="A115" s="18" t="s">
        <v>11</v>
      </c>
      <c r="B115">
        <v>545.03</v>
      </c>
      <c r="C115">
        <v>479.21</v>
      </c>
      <c r="D115">
        <v>495.84</v>
      </c>
      <c r="E115">
        <v>642.77</v>
      </c>
      <c r="F115">
        <v>504.19</v>
      </c>
      <c r="G115">
        <v>401.87</v>
      </c>
    </row>
    <row r="116" spans="1:7" x14ac:dyDescent="0.45">
      <c r="A116" s="17" t="s">
        <v>45</v>
      </c>
      <c r="B116" s="16">
        <v>10.38</v>
      </c>
      <c r="C116" s="16">
        <v>18.75</v>
      </c>
      <c r="D116" s="16">
        <v>34.200000000000003</v>
      </c>
      <c r="E116" s="16">
        <v>19.91</v>
      </c>
      <c r="F116" s="16">
        <v>22.62</v>
      </c>
      <c r="G116" s="16">
        <v>26.67</v>
      </c>
    </row>
    <row r="117" spans="1:7" x14ac:dyDescent="0.45">
      <c r="A117" s="18" t="s">
        <v>9</v>
      </c>
      <c r="B117">
        <v>8.25</v>
      </c>
      <c r="C117">
        <v>15.25</v>
      </c>
      <c r="D117">
        <v>23.2</v>
      </c>
      <c r="E117">
        <v>18.64</v>
      </c>
      <c r="F117">
        <v>16.149999999999999</v>
      </c>
      <c r="G117">
        <v>15.75</v>
      </c>
    </row>
    <row r="118" spans="1:7" x14ac:dyDescent="0.45">
      <c r="A118" s="18" t="s">
        <v>10</v>
      </c>
      <c r="B118">
        <v>1.1299999999999999</v>
      </c>
      <c r="C118">
        <v>2</v>
      </c>
      <c r="D118">
        <v>10.4</v>
      </c>
      <c r="E118">
        <v>1.5</v>
      </c>
      <c r="F118">
        <v>8.1</v>
      </c>
      <c r="G118">
        <v>10.75</v>
      </c>
    </row>
    <row r="119" spans="1:7" x14ac:dyDescent="0.45">
      <c r="A119" s="18" t="s">
        <v>11</v>
      </c>
      <c r="B119">
        <v>1</v>
      </c>
      <c r="C119">
        <v>1.5</v>
      </c>
      <c r="D119">
        <v>3</v>
      </c>
      <c r="E119">
        <v>1</v>
      </c>
      <c r="F119">
        <v>1.5</v>
      </c>
      <c r="G119">
        <v>1</v>
      </c>
    </row>
    <row r="120" spans="1:7" x14ac:dyDescent="0.45">
      <c r="A120" s="17" t="s">
        <v>46</v>
      </c>
      <c r="B120" s="16">
        <v>307.14999999999998</v>
      </c>
      <c r="C120" s="16">
        <v>334.5</v>
      </c>
      <c r="D120" s="16">
        <v>389.61</v>
      </c>
      <c r="E120" s="16">
        <v>423.44</v>
      </c>
      <c r="F120" s="16">
        <v>349.81</v>
      </c>
      <c r="G120" s="16">
        <v>259.93</v>
      </c>
    </row>
    <row r="121" spans="1:7" x14ac:dyDescent="0.45">
      <c r="A121" s="18" t="s">
        <v>9</v>
      </c>
      <c r="B121">
        <v>20.49</v>
      </c>
      <c r="C121">
        <v>22.4</v>
      </c>
      <c r="D121">
        <v>21.9</v>
      </c>
      <c r="E121">
        <v>25.43</v>
      </c>
      <c r="F121">
        <v>23.73</v>
      </c>
      <c r="G121">
        <v>19.760000000000002</v>
      </c>
    </row>
    <row r="122" spans="1:7" x14ac:dyDescent="0.45">
      <c r="A122" s="18" t="s">
        <v>10</v>
      </c>
      <c r="B122">
        <v>29.04</v>
      </c>
      <c r="C122">
        <v>19.239999999999998</v>
      </c>
      <c r="D122">
        <v>22.69</v>
      </c>
      <c r="E122">
        <v>20.22</v>
      </c>
      <c r="F122">
        <v>17.7</v>
      </c>
      <c r="G122">
        <v>23.54</v>
      </c>
    </row>
    <row r="123" spans="1:7" x14ac:dyDescent="0.45">
      <c r="A123" s="18" t="s">
        <v>11</v>
      </c>
      <c r="B123">
        <v>257.62</v>
      </c>
      <c r="C123">
        <v>295.39</v>
      </c>
      <c r="D123">
        <v>345.03</v>
      </c>
      <c r="E123">
        <v>378.01</v>
      </c>
      <c r="F123">
        <v>308.38</v>
      </c>
      <c r="G123">
        <v>216.63</v>
      </c>
    </row>
    <row r="124" spans="1:7" x14ac:dyDescent="0.45">
      <c r="A124" s="17" t="s">
        <v>48</v>
      </c>
      <c r="B124" s="16">
        <v>443.25</v>
      </c>
      <c r="C124" s="16">
        <v>466.67</v>
      </c>
      <c r="D124" s="16">
        <v>545.66</v>
      </c>
      <c r="E124" s="16">
        <v>555.84</v>
      </c>
      <c r="F124" s="16">
        <v>574.78</v>
      </c>
      <c r="G124" s="16">
        <v>576.51</v>
      </c>
    </row>
    <row r="125" spans="1:7" x14ac:dyDescent="0.45">
      <c r="A125" s="18" t="s">
        <v>9</v>
      </c>
      <c r="B125">
        <v>21.57</v>
      </c>
      <c r="C125">
        <v>26.44</v>
      </c>
      <c r="D125">
        <v>26.98</v>
      </c>
      <c r="E125">
        <v>38.159999999999997</v>
      </c>
      <c r="F125">
        <v>49.09</v>
      </c>
      <c r="G125">
        <v>46.85</v>
      </c>
    </row>
    <row r="126" spans="1:7" x14ac:dyDescent="0.45">
      <c r="A126" s="18" t="s">
        <v>10</v>
      </c>
      <c r="B126">
        <v>361.36</v>
      </c>
      <c r="C126">
        <v>378.99</v>
      </c>
      <c r="D126">
        <v>452.37</v>
      </c>
      <c r="E126">
        <v>451.37</v>
      </c>
      <c r="F126">
        <v>448.53</v>
      </c>
      <c r="G126">
        <v>439.93</v>
      </c>
    </row>
    <row r="127" spans="1:7" x14ac:dyDescent="0.45">
      <c r="A127" s="18" t="s">
        <v>11</v>
      </c>
      <c r="B127">
        <v>60.91</v>
      </c>
      <c r="C127">
        <v>61.23</v>
      </c>
      <c r="D127">
        <v>66.31</v>
      </c>
      <c r="E127">
        <v>66.31</v>
      </c>
      <c r="F127">
        <v>77.16</v>
      </c>
      <c r="G127">
        <v>89.73</v>
      </c>
    </row>
    <row r="128" spans="1:7" x14ac:dyDescent="0.45">
      <c r="A128" s="17" t="s">
        <v>49</v>
      </c>
      <c r="B128" s="16">
        <v>1108.26</v>
      </c>
      <c r="C128" s="16">
        <v>1104.28</v>
      </c>
      <c r="D128" s="16">
        <v>1188.1199999999999</v>
      </c>
      <c r="E128" s="16">
        <v>1150.1600000000001</v>
      </c>
      <c r="F128" s="16">
        <v>1083.24</v>
      </c>
      <c r="G128" s="16">
        <v>975.92</v>
      </c>
    </row>
    <row r="129" spans="1:7" x14ac:dyDescent="0.45">
      <c r="A129" s="18" t="s">
        <v>9</v>
      </c>
      <c r="B129">
        <v>175.87</v>
      </c>
      <c r="C129">
        <v>171.85</v>
      </c>
      <c r="D129">
        <v>180.52</v>
      </c>
      <c r="E129">
        <v>211.22</v>
      </c>
      <c r="F129">
        <v>216.42</v>
      </c>
      <c r="G129">
        <v>179.1</v>
      </c>
    </row>
    <row r="130" spans="1:7" x14ac:dyDescent="0.45">
      <c r="A130" s="18" t="s">
        <v>10</v>
      </c>
      <c r="B130">
        <v>594.70000000000005</v>
      </c>
      <c r="C130">
        <v>589.48</v>
      </c>
      <c r="D130">
        <v>683.83</v>
      </c>
      <c r="E130">
        <v>602.04</v>
      </c>
      <c r="F130">
        <v>549</v>
      </c>
      <c r="G130">
        <v>527</v>
      </c>
    </row>
    <row r="131" spans="1:7" x14ac:dyDescent="0.45">
      <c r="A131" s="18" t="s">
        <v>11</v>
      </c>
      <c r="B131">
        <v>337.68</v>
      </c>
      <c r="C131">
        <v>342.96</v>
      </c>
      <c r="D131">
        <v>323.77</v>
      </c>
      <c r="E131">
        <v>336.89</v>
      </c>
      <c r="F131">
        <v>317.82</v>
      </c>
      <c r="G131">
        <v>269.82</v>
      </c>
    </row>
    <row r="132" spans="1:7" x14ac:dyDescent="0.45">
      <c r="A132" s="17" t="s">
        <v>50</v>
      </c>
      <c r="B132" s="16">
        <v>33.200000000000003</v>
      </c>
      <c r="C132" s="16">
        <v>37.799999999999997</v>
      </c>
      <c r="D132" s="16">
        <v>43.2</v>
      </c>
      <c r="E132" s="16">
        <v>31</v>
      </c>
      <c r="F132" s="16">
        <v>35.4</v>
      </c>
      <c r="G132" s="16">
        <v>57.6</v>
      </c>
    </row>
    <row r="133" spans="1:7" x14ac:dyDescent="0.45">
      <c r="A133" s="18" t="s">
        <v>9</v>
      </c>
      <c r="B133">
        <v>2.8</v>
      </c>
      <c r="C133">
        <v>6.4</v>
      </c>
      <c r="D133">
        <v>10.6</v>
      </c>
      <c r="E133">
        <v>3.4</v>
      </c>
      <c r="F133">
        <v>3</v>
      </c>
      <c r="G133">
        <v>3.2</v>
      </c>
    </row>
    <row r="134" spans="1:7" x14ac:dyDescent="0.45">
      <c r="A134" s="18" t="s">
        <v>10</v>
      </c>
      <c r="B134">
        <v>9.4</v>
      </c>
      <c r="C134">
        <v>13</v>
      </c>
      <c r="D134">
        <v>17.600000000000001</v>
      </c>
      <c r="E134">
        <v>15.6</v>
      </c>
      <c r="F134">
        <v>13</v>
      </c>
      <c r="G134">
        <v>20.6</v>
      </c>
    </row>
    <row r="135" spans="1:7" x14ac:dyDescent="0.45">
      <c r="A135" s="18" t="s">
        <v>11</v>
      </c>
      <c r="B135">
        <v>21</v>
      </c>
      <c r="C135">
        <v>18.399999999999999</v>
      </c>
      <c r="D135">
        <v>15</v>
      </c>
      <c r="E135">
        <v>12</v>
      </c>
      <c r="F135">
        <v>19.399999999999999</v>
      </c>
      <c r="G135">
        <v>33.799999999999997</v>
      </c>
    </row>
    <row r="136" spans="1:7" x14ac:dyDescent="0.45">
      <c r="A136" s="17" t="s">
        <v>51</v>
      </c>
      <c r="B136" s="16">
        <v>70.25</v>
      </c>
      <c r="C136" s="16">
        <v>71.5</v>
      </c>
      <c r="D136" s="16">
        <v>93.5</v>
      </c>
      <c r="E136" s="16">
        <v>67</v>
      </c>
      <c r="F136" s="16">
        <v>70.5</v>
      </c>
      <c r="G136" s="16">
        <v>59.75</v>
      </c>
    </row>
    <row r="137" spans="1:7" x14ac:dyDescent="0.45">
      <c r="A137" s="18" t="s">
        <v>9</v>
      </c>
      <c r="B137">
        <v>14.5</v>
      </c>
      <c r="C137">
        <v>13.25</v>
      </c>
      <c r="D137">
        <v>24.5</v>
      </c>
      <c r="E137">
        <v>13.5</v>
      </c>
      <c r="F137">
        <v>14.5</v>
      </c>
      <c r="G137">
        <v>12.75</v>
      </c>
    </row>
    <row r="138" spans="1:7" x14ac:dyDescent="0.45">
      <c r="A138" s="18" t="s">
        <v>10</v>
      </c>
      <c r="B138">
        <v>27.25</v>
      </c>
      <c r="C138">
        <v>26.25</v>
      </c>
      <c r="D138">
        <v>29.25</v>
      </c>
      <c r="E138">
        <v>16.25</v>
      </c>
      <c r="F138">
        <v>35</v>
      </c>
      <c r="G138">
        <v>25</v>
      </c>
    </row>
    <row r="139" spans="1:7" x14ac:dyDescent="0.45">
      <c r="A139" s="18" t="s">
        <v>11</v>
      </c>
      <c r="B139">
        <v>28.5</v>
      </c>
      <c r="C139">
        <v>32</v>
      </c>
      <c r="D139">
        <v>39.75</v>
      </c>
      <c r="E139">
        <v>37.25</v>
      </c>
      <c r="F139">
        <v>21</v>
      </c>
      <c r="G139">
        <v>22</v>
      </c>
    </row>
    <row r="140" spans="1:7" x14ac:dyDescent="0.45">
      <c r="A140" s="17" t="s">
        <v>52</v>
      </c>
      <c r="B140" s="16">
        <v>48.58</v>
      </c>
      <c r="C140" s="16">
        <v>41.75</v>
      </c>
      <c r="D140" s="16">
        <v>46</v>
      </c>
      <c r="E140" s="16">
        <v>50.27</v>
      </c>
      <c r="F140" s="16">
        <v>48.05</v>
      </c>
      <c r="G140" s="16">
        <v>50.3</v>
      </c>
    </row>
    <row r="141" spans="1:7" x14ac:dyDescent="0.45">
      <c r="A141" s="18" t="s">
        <v>9</v>
      </c>
      <c r="B141">
        <v>3.78</v>
      </c>
      <c r="C141">
        <v>4.05</v>
      </c>
      <c r="D141">
        <v>4.95</v>
      </c>
      <c r="E141">
        <v>2.6</v>
      </c>
      <c r="F141">
        <v>4.0999999999999996</v>
      </c>
      <c r="G141">
        <v>2.74</v>
      </c>
    </row>
    <row r="142" spans="1:7" x14ac:dyDescent="0.45">
      <c r="A142" s="18" t="s">
        <v>10</v>
      </c>
      <c r="B142">
        <v>27.79</v>
      </c>
      <c r="C142">
        <v>24.35</v>
      </c>
      <c r="D142">
        <v>21.95</v>
      </c>
      <c r="E142">
        <v>31.77</v>
      </c>
      <c r="F142">
        <v>25.05</v>
      </c>
      <c r="G142">
        <v>29.13</v>
      </c>
    </row>
    <row r="143" spans="1:7" x14ac:dyDescent="0.45">
      <c r="A143" s="18" t="s">
        <v>11</v>
      </c>
      <c r="B143">
        <v>17.21</v>
      </c>
      <c r="C143">
        <v>13.35</v>
      </c>
      <c r="D143">
        <v>19.11</v>
      </c>
      <c r="E143">
        <v>16.899999999999999</v>
      </c>
      <c r="F143">
        <v>18.899999999999999</v>
      </c>
      <c r="G143">
        <v>18.43</v>
      </c>
    </row>
    <row r="144" spans="1:7" x14ac:dyDescent="0.45">
      <c r="A144" s="17" t="s">
        <v>53</v>
      </c>
      <c r="B144" s="16">
        <v>34.25</v>
      </c>
      <c r="C144" s="16">
        <v>36.33</v>
      </c>
      <c r="D144" s="16">
        <v>40.33</v>
      </c>
      <c r="E144" s="16">
        <v>41.33</v>
      </c>
      <c r="F144" s="16">
        <v>33.33</v>
      </c>
      <c r="G144" s="16">
        <v>38.33</v>
      </c>
    </row>
    <row r="145" spans="1:7" x14ac:dyDescent="0.45">
      <c r="A145" s="18" t="s">
        <v>9</v>
      </c>
      <c r="B145">
        <v>11.75</v>
      </c>
      <c r="C145">
        <v>16.670000000000002</v>
      </c>
      <c r="D145">
        <v>22</v>
      </c>
      <c r="E145">
        <v>12</v>
      </c>
      <c r="F145">
        <v>10</v>
      </c>
      <c r="G145">
        <v>10.33</v>
      </c>
    </row>
    <row r="146" spans="1:7" x14ac:dyDescent="0.45">
      <c r="A146" s="18" t="s">
        <v>10</v>
      </c>
      <c r="B146">
        <v>7.25</v>
      </c>
      <c r="C146">
        <v>7.33</v>
      </c>
      <c r="D146">
        <v>5.33</v>
      </c>
      <c r="E146">
        <v>2.33</v>
      </c>
      <c r="F146">
        <v>5.67</v>
      </c>
      <c r="G146">
        <v>7</v>
      </c>
    </row>
    <row r="147" spans="1:7" x14ac:dyDescent="0.45">
      <c r="A147" s="18" t="s">
        <v>11</v>
      </c>
      <c r="B147">
        <v>15.25</v>
      </c>
      <c r="C147">
        <v>12.33</v>
      </c>
      <c r="D147">
        <v>13</v>
      </c>
      <c r="E147">
        <v>27</v>
      </c>
      <c r="F147">
        <v>17.670000000000002</v>
      </c>
      <c r="G147">
        <v>21</v>
      </c>
    </row>
    <row r="148" spans="1:7" x14ac:dyDescent="0.45">
      <c r="A148" s="17" t="s">
        <v>54</v>
      </c>
      <c r="B148" s="16">
        <v>97.11</v>
      </c>
      <c r="C148" s="16">
        <v>103.11</v>
      </c>
      <c r="D148" s="16">
        <v>99.78</v>
      </c>
      <c r="E148" s="16">
        <v>117.89</v>
      </c>
      <c r="F148" s="16">
        <v>103.5</v>
      </c>
      <c r="G148" s="16">
        <v>107.82</v>
      </c>
    </row>
    <row r="149" spans="1:7" x14ac:dyDescent="0.45">
      <c r="A149" s="18" t="s">
        <v>9</v>
      </c>
      <c r="B149">
        <v>13.22</v>
      </c>
      <c r="C149">
        <v>12.56</v>
      </c>
      <c r="D149">
        <v>14.67</v>
      </c>
      <c r="E149">
        <v>22.22</v>
      </c>
      <c r="F149">
        <v>18</v>
      </c>
      <c r="G149">
        <v>18.55</v>
      </c>
    </row>
    <row r="150" spans="1:7" x14ac:dyDescent="0.45">
      <c r="A150" s="18" t="s">
        <v>10</v>
      </c>
      <c r="B150">
        <v>30.44</v>
      </c>
      <c r="C150">
        <v>29.11</v>
      </c>
      <c r="D150">
        <v>40.78</v>
      </c>
      <c r="E150">
        <v>37.89</v>
      </c>
      <c r="F150">
        <v>37.799999999999997</v>
      </c>
      <c r="G150">
        <v>28.55</v>
      </c>
    </row>
    <row r="151" spans="1:7" x14ac:dyDescent="0.45">
      <c r="A151" s="18" t="s">
        <v>11</v>
      </c>
      <c r="B151">
        <v>53.44</v>
      </c>
      <c r="C151">
        <v>61.44</v>
      </c>
      <c r="D151">
        <v>44.33</v>
      </c>
      <c r="E151">
        <v>57.78</v>
      </c>
      <c r="F151">
        <v>47.7</v>
      </c>
      <c r="G151">
        <v>60.73</v>
      </c>
    </row>
    <row r="152" spans="1:7" x14ac:dyDescent="0.45">
      <c r="A152" s="17" t="s">
        <v>55</v>
      </c>
      <c r="B152" s="16">
        <v>375.75</v>
      </c>
      <c r="C152" s="16">
        <v>397.7</v>
      </c>
      <c r="D152" s="16">
        <v>432.76</v>
      </c>
      <c r="E152" s="16">
        <v>491.02</v>
      </c>
      <c r="F152" s="16">
        <v>496.42</v>
      </c>
      <c r="G152" s="16">
        <v>487.58</v>
      </c>
    </row>
    <row r="153" spans="1:7" x14ac:dyDescent="0.45">
      <c r="A153" s="18" t="s">
        <v>9</v>
      </c>
      <c r="B153">
        <v>148.75</v>
      </c>
      <c r="C153">
        <v>160.91999999999999</v>
      </c>
      <c r="D153">
        <v>181.16</v>
      </c>
      <c r="E153">
        <v>225.81</v>
      </c>
      <c r="F153">
        <v>205.67</v>
      </c>
      <c r="G153">
        <v>213.92</v>
      </c>
    </row>
    <row r="154" spans="1:7" x14ac:dyDescent="0.45">
      <c r="A154" s="18" t="s">
        <v>10</v>
      </c>
      <c r="B154">
        <v>75.52</v>
      </c>
      <c r="C154">
        <v>80.790000000000006</v>
      </c>
      <c r="D154">
        <v>86.67</v>
      </c>
      <c r="E154">
        <v>75.63</v>
      </c>
      <c r="F154">
        <v>80.16</v>
      </c>
      <c r="G154">
        <v>72.040000000000006</v>
      </c>
    </row>
    <row r="155" spans="1:7" x14ac:dyDescent="0.45">
      <c r="A155" s="18" t="s">
        <v>11</v>
      </c>
      <c r="B155">
        <v>151.47999999999999</v>
      </c>
      <c r="C155">
        <v>155.99</v>
      </c>
      <c r="D155">
        <v>164.93</v>
      </c>
      <c r="E155">
        <v>189.59</v>
      </c>
      <c r="F155">
        <v>210.59</v>
      </c>
      <c r="G155">
        <v>201.62</v>
      </c>
    </row>
    <row r="156" spans="1:7" x14ac:dyDescent="0.45">
      <c r="A156" s="17" t="s">
        <v>56</v>
      </c>
      <c r="B156" s="16"/>
      <c r="C156" s="16">
        <v>24</v>
      </c>
      <c r="D156" s="16"/>
      <c r="E156" s="16"/>
      <c r="F156" s="16">
        <v>68</v>
      </c>
      <c r="G156" s="16">
        <v>149</v>
      </c>
    </row>
    <row r="157" spans="1:7" x14ac:dyDescent="0.45">
      <c r="A157" s="18" t="s">
        <v>9</v>
      </c>
      <c r="C157">
        <v>2.5</v>
      </c>
      <c r="F157">
        <v>2</v>
      </c>
      <c r="G157">
        <v>6</v>
      </c>
    </row>
    <row r="158" spans="1:7" x14ac:dyDescent="0.45">
      <c r="A158" s="18" t="s">
        <v>10</v>
      </c>
      <c r="C158">
        <v>5.5</v>
      </c>
      <c r="F158">
        <v>7</v>
      </c>
      <c r="G158">
        <v>20</v>
      </c>
    </row>
    <row r="159" spans="1:7" x14ac:dyDescent="0.45">
      <c r="A159" s="18" t="s">
        <v>11</v>
      </c>
      <c r="C159">
        <v>16</v>
      </c>
      <c r="F159">
        <v>59</v>
      </c>
      <c r="G159">
        <v>123</v>
      </c>
    </row>
    <row r="160" spans="1:7" x14ac:dyDescent="0.45">
      <c r="A160" s="17" t="s">
        <v>57</v>
      </c>
      <c r="B160" s="16">
        <v>209.05</v>
      </c>
      <c r="C160" s="16">
        <v>252.37</v>
      </c>
      <c r="D160" s="16">
        <v>297.63</v>
      </c>
      <c r="E160" s="16">
        <v>308.08999999999997</v>
      </c>
      <c r="F160" s="16">
        <v>287.95</v>
      </c>
      <c r="G160" s="16">
        <v>200.3</v>
      </c>
    </row>
    <row r="161" spans="1:7" x14ac:dyDescent="0.45">
      <c r="A161" s="18" t="s">
        <v>9</v>
      </c>
      <c r="B161">
        <v>6.42</v>
      </c>
      <c r="C161">
        <v>10.01</v>
      </c>
      <c r="D161">
        <v>14.51</v>
      </c>
      <c r="E161">
        <v>6</v>
      </c>
      <c r="F161">
        <v>6.94</v>
      </c>
      <c r="G161">
        <v>11.02</v>
      </c>
    </row>
    <row r="162" spans="1:7" x14ac:dyDescent="0.45">
      <c r="A162" s="18" t="s">
        <v>10</v>
      </c>
      <c r="B162">
        <v>34.47</v>
      </c>
      <c r="C162">
        <v>29.13</v>
      </c>
      <c r="D162">
        <v>41.85</v>
      </c>
      <c r="E162">
        <v>31.58</v>
      </c>
      <c r="F162">
        <v>37.82</v>
      </c>
      <c r="G162">
        <v>29.3</v>
      </c>
    </row>
    <row r="163" spans="1:7" x14ac:dyDescent="0.45">
      <c r="A163" s="18" t="s">
        <v>11</v>
      </c>
      <c r="B163">
        <v>168.15</v>
      </c>
      <c r="C163">
        <v>213.22</v>
      </c>
      <c r="D163">
        <v>241.27</v>
      </c>
      <c r="E163">
        <v>274.26</v>
      </c>
      <c r="F163">
        <v>246.65</v>
      </c>
      <c r="G163">
        <v>160.18</v>
      </c>
    </row>
    <row r="164" spans="1:7" x14ac:dyDescent="0.45">
      <c r="A164" s="17" t="s">
        <v>58</v>
      </c>
      <c r="B164" s="16">
        <v>980.25</v>
      </c>
      <c r="C164" s="16">
        <v>919.23</v>
      </c>
      <c r="D164" s="16">
        <v>1000.15</v>
      </c>
      <c r="E164" s="16">
        <v>929.52</v>
      </c>
      <c r="F164" s="16">
        <v>908.39</v>
      </c>
      <c r="G164" s="16">
        <v>892.19</v>
      </c>
    </row>
    <row r="165" spans="1:7" x14ac:dyDescent="0.45">
      <c r="A165" s="18" t="s">
        <v>9</v>
      </c>
      <c r="B165">
        <v>170.24</v>
      </c>
      <c r="C165">
        <v>163.30000000000001</v>
      </c>
      <c r="D165">
        <v>179.41</v>
      </c>
      <c r="E165">
        <v>185.78</v>
      </c>
      <c r="F165">
        <v>186.31</v>
      </c>
      <c r="G165">
        <v>214.38</v>
      </c>
    </row>
    <row r="166" spans="1:7" x14ac:dyDescent="0.45">
      <c r="A166" s="18" t="s">
        <v>10</v>
      </c>
      <c r="B166">
        <v>515.86</v>
      </c>
      <c r="C166">
        <v>447.13</v>
      </c>
      <c r="D166">
        <v>475.69</v>
      </c>
      <c r="E166">
        <v>389.98</v>
      </c>
      <c r="F166">
        <v>346.37</v>
      </c>
      <c r="G166">
        <v>310.23</v>
      </c>
    </row>
    <row r="167" spans="1:7" x14ac:dyDescent="0.45">
      <c r="A167" s="18" t="s">
        <v>11</v>
      </c>
      <c r="B167">
        <v>294.14999999999998</v>
      </c>
      <c r="C167">
        <v>310.66000000000003</v>
      </c>
      <c r="D167">
        <v>347.01</v>
      </c>
      <c r="E167">
        <v>355.69</v>
      </c>
      <c r="F167">
        <v>380.79</v>
      </c>
      <c r="G167">
        <v>367.58</v>
      </c>
    </row>
    <row r="168" spans="1:7" x14ac:dyDescent="0.45">
      <c r="A168" s="17" t="s">
        <v>59</v>
      </c>
      <c r="B168" s="16">
        <v>163.33000000000001</v>
      </c>
      <c r="C168" s="16">
        <v>161.66999999999999</v>
      </c>
      <c r="D168" s="16">
        <v>195.83</v>
      </c>
      <c r="E168" s="16">
        <v>177.8</v>
      </c>
      <c r="F168" s="16">
        <v>141</v>
      </c>
      <c r="G168" s="16">
        <v>152.4</v>
      </c>
    </row>
    <row r="169" spans="1:7" x14ac:dyDescent="0.45">
      <c r="A169" s="18" t="s">
        <v>9</v>
      </c>
      <c r="B169">
        <v>26.5</v>
      </c>
      <c r="C169">
        <v>28.33</v>
      </c>
      <c r="D169">
        <v>29.17</v>
      </c>
      <c r="E169">
        <v>36.4</v>
      </c>
      <c r="F169">
        <v>20</v>
      </c>
      <c r="G169">
        <v>29.6</v>
      </c>
    </row>
    <row r="170" spans="1:7" x14ac:dyDescent="0.45">
      <c r="A170" s="18" t="s">
        <v>10</v>
      </c>
      <c r="B170">
        <v>68.67</v>
      </c>
      <c r="C170">
        <v>68</v>
      </c>
      <c r="D170">
        <v>85.17</v>
      </c>
      <c r="E170">
        <v>72</v>
      </c>
      <c r="F170">
        <v>53.4</v>
      </c>
      <c r="G170">
        <v>61</v>
      </c>
    </row>
    <row r="171" spans="1:7" x14ac:dyDescent="0.45">
      <c r="A171" s="18" t="s">
        <v>11</v>
      </c>
      <c r="B171">
        <v>68.17</v>
      </c>
      <c r="C171">
        <v>65.33</v>
      </c>
      <c r="D171">
        <v>81.5</v>
      </c>
      <c r="E171">
        <v>69.400000000000006</v>
      </c>
      <c r="F171">
        <v>67.599999999999994</v>
      </c>
      <c r="G171">
        <v>61.8</v>
      </c>
    </row>
    <row r="172" spans="1:7" x14ac:dyDescent="0.45">
      <c r="A172" s="17" t="s">
        <v>60</v>
      </c>
      <c r="B172" s="16">
        <v>98.25</v>
      </c>
      <c r="C172" s="16">
        <v>77.33</v>
      </c>
      <c r="D172" s="16">
        <v>59.5</v>
      </c>
      <c r="E172" s="16">
        <v>105.75</v>
      </c>
      <c r="F172" s="16">
        <v>86.75</v>
      </c>
      <c r="G172" s="16">
        <v>89.75</v>
      </c>
    </row>
    <row r="173" spans="1:7" x14ac:dyDescent="0.45">
      <c r="A173" s="18" t="s">
        <v>9</v>
      </c>
      <c r="B173">
        <v>11.5</v>
      </c>
      <c r="C173">
        <v>9.33</v>
      </c>
      <c r="D173">
        <v>8.75</v>
      </c>
      <c r="E173">
        <v>15</v>
      </c>
      <c r="F173">
        <v>8.25</v>
      </c>
      <c r="G173">
        <v>9.5</v>
      </c>
    </row>
    <row r="174" spans="1:7" x14ac:dyDescent="0.45">
      <c r="A174" s="18" t="s">
        <v>10</v>
      </c>
      <c r="B174">
        <v>63</v>
      </c>
      <c r="C174">
        <v>45.33</v>
      </c>
      <c r="D174">
        <v>36.75</v>
      </c>
      <c r="E174">
        <v>67</v>
      </c>
      <c r="F174">
        <v>61</v>
      </c>
      <c r="G174">
        <v>60.75</v>
      </c>
    </row>
    <row r="175" spans="1:7" x14ac:dyDescent="0.45">
      <c r="A175" s="18" t="s">
        <v>11</v>
      </c>
      <c r="B175">
        <v>23.75</v>
      </c>
      <c r="C175">
        <v>22.67</v>
      </c>
      <c r="D175">
        <v>14</v>
      </c>
      <c r="E175">
        <v>23.75</v>
      </c>
      <c r="F175">
        <v>17.5</v>
      </c>
      <c r="G175">
        <v>19.5</v>
      </c>
    </row>
    <row r="176" spans="1:7" x14ac:dyDescent="0.45">
      <c r="A176" s="17" t="s">
        <v>61</v>
      </c>
      <c r="B176" s="16">
        <v>53.21</v>
      </c>
      <c r="C176" s="16">
        <v>66.14</v>
      </c>
      <c r="D176" s="16">
        <v>66.400000000000006</v>
      </c>
      <c r="E176" s="16">
        <v>66.12</v>
      </c>
      <c r="F176" s="16">
        <v>61.68</v>
      </c>
      <c r="G176" s="16">
        <v>64.349999999999994</v>
      </c>
    </row>
    <row r="177" spans="1:7" x14ac:dyDescent="0.45">
      <c r="A177" s="18" t="s">
        <v>9</v>
      </c>
      <c r="B177">
        <v>7.46</v>
      </c>
      <c r="C177">
        <v>9.07</v>
      </c>
      <c r="D177">
        <v>5.8</v>
      </c>
      <c r="E177">
        <v>5.68</v>
      </c>
      <c r="F177">
        <v>6.41</v>
      </c>
      <c r="G177">
        <v>9.3000000000000007</v>
      </c>
    </row>
    <row r="178" spans="1:7" x14ac:dyDescent="0.45">
      <c r="A178" s="18" t="s">
        <v>10</v>
      </c>
      <c r="B178">
        <v>27.57</v>
      </c>
      <c r="C178">
        <v>35.69</v>
      </c>
      <c r="D178">
        <v>34.799999999999997</v>
      </c>
      <c r="E178">
        <v>35.090000000000003</v>
      </c>
      <c r="F178">
        <v>37.909999999999997</v>
      </c>
      <c r="G178">
        <v>36.700000000000003</v>
      </c>
    </row>
    <row r="179" spans="1:7" x14ac:dyDescent="0.45">
      <c r="A179" s="18" t="s">
        <v>11</v>
      </c>
      <c r="B179">
        <v>19.38</v>
      </c>
      <c r="C179">
        <v>21.38</v>
      </c>
      <c r="D179">
        <v>25.8</v>
      </c>
      <c r="E179">
        <v>25.35</v>
      </c>
      <c r="F179">
        <v>17.350000000000001</v>
      </c>
      <c r="G179">
        <v>19.84</v>
      </c>
    </row>
    <row r="180" spans="1:7" x14ac:dyDescent="0.45">
      <c r="A180" s="17" t="s">
        <v>62</v>
      </c>
      <c r="B180" s="16">
        <v>140.12</v>
      </c>
      <c r="C180" s="16">
        <v>106.4</v>
      </c>
      <c r="D180" s="16">
        <v>102.34</v>
      </c>
      <c r="E180" s="16">
        <v>93.19</v>
      </c>
      <c r="F180" s="16">
        <v>111.13</v>
      </c>
      <c r="G180" s="16">
        <v>127.41</v>
      </c>
    </row>
    <row r="181" spans="1:7" x14ac:dyDescent="0.45">
      <c r="A181" s="18" t="s">
        <v>9</v>
      </c>
      <c r="B181">
        <v>3.58</v>
      </c>
      <c r="C181">
        <v>5.99</v>
      </c>
      <c r="D181">
        <v>10.78</v>
      </c>
      <c r="E181">
        <v>6.1</v>
      </c>
      <c r="F181">
        <v>7.81</v>
      </c>
      <c r="G181">
        <v>15.22</v>
      </c>
    </row>
    <row r="182" spans="1:7" x14ac:dyDescent="0.45">
      <c r="A182" s="18" t="s">
        <v>10</v>
      </c>
      <c r="B182">
        <v>14.2</v>
      </c>
      <c r="C182">
        <v>17.16</v>
      </c>
      <c r="D182">
        <v>30.7</v>
      </c>
      <c r="E182">
        <v>27.41</v>
      </c>
      <c r="F182">
        <v>35.76</v>
      </c>
      <c r="G182">
        <v>45.44</v>
      </c>
    </row>
    <row r="183" spans="1:7" x14ac:dyDescent="0.45">
      <c r="A183" s="18" t="s">
        <v>11</v>
      </c>
      <c r="B183">
        <v>122.34</v>
      </c>
      <c r="C183">
        <v>83.24</v>
      </c>
      <c r="D183">
        <v>60.87</v>
      </c>
      <c r="E183">
        <v>59.75</v>
      </c>
      <c r="F183">
        <v>68.349999999999994</v>
      </c>
      <c r="G183">
        <v>66.75</v>
      </c>
    </row>
    <row r="184" spans="1:7" x14ac:dyDescent="0.45">
      <c r="A184" s="17" t="s">
        <v>63</v>
      </c>
      <c r="B184" s="16">
        <v>570.74</v>
      </c>
      <c r="C184" s="16">
        <v>571.16</v>
      </c>
      <c r="D184" s="16">
        <v>638.54999999999995</v>
      </c>
      <c r="E184" s="16">
        <v>771.93</v>
      </c>
      <c r="F184" s="16">
        <v>947.21</v>
      </c>
      <c r="G184" s="16">
        <v>859.46</v>
      </c>
    </row>
    <row r="185" spans="1:7" x14ac:dyDescent="0.45">
      <c r="A185" s="18" t="s">
        <v>9</v>
      </c>
      <c r="B185">
        <v>95.3</v>
      </c>
      <c r="C185">
        <v>103.37</v>
      </c>
      <c r="D185">
        <v>106.2</v>
      </c>
      <c r="E185">
        <v>160.29</v>
      </c>
      <c r="F185">
        <v>180.28</v>
      </c>
      <c r="G185">
        <v>154.61000000000001</v>
      </c>
    </row>
    <row r="186" spans="1:7" x14ac:dyDescent="0.45">
      <c r="A186" s="18" t="s">
        <v>10</v>
      </c>
      <c r="B186">
        <v>156.79</v>
      </c>
      <c r="C186">
        <v>155.28</v>
      </c>
      <c r="D186">
        <v>189.94</v>
      </c>
      <c r="E186">
        <v>168.05</v>
      </c>
      <c r="F186">
        <v>189.21</v>
      </c>
      <c r="G186">
        <v>175.12</v>
      </c>
    </row>
    <row r="187" spans="1:7" x14ac:dyDescent="0.45">
      <c r="A187" s="18" t="s">
        <v>11</v>
      </c>
      <c r="B187">
        <v>318.64</v>
      </c>
      <c r="C187">
        <v>312.51</v>
      </c>
      <c r="D187">
        <v>342.98</v>
      </c>
      <c r="E187">
        <v>443.59</v>
      </c>
      <c r="F187">
        <v>577.73</v>
      </c>
      <c r="G187">
        <v>529.73</v>
      </c>
    </row>
    <row r="188" spans="1:7" x14ac:dyDescent="0.45">
      <c r="A188" s="17" t="s">
        <v>64</v>
      </c>
      <c r="B188" s="16">
        <v>904.22</v>
      </c>
      <c r="C188" s="16">
        <v>892.04</v>
      </c>
      <c r="D188" s="16">
        <v>1050.6500000000001</v>
      </c>
      <c r="E188" s="16">
        <v>1060.57</v>
      </c>
      <c r="F188" s="16">
        <v>1121.92</v>
      </c>
      <c r="G188" s="16">
        <v>1105.99</v>
      </c>
    </row>
    <row r="189" spans="1:7" x14ac:dyDescent="0.45">
      <c r="A189" s="18" t="s">
        <v>9</v>
      </c>
      <c r="B189">
        <v>100.57</v>
      </c>
      <c r="C189">
        <v>133.4</v>
      </c>
      <c r="D189">
        <v>152.02000000000001</v>
      </c>
      <c r="E189">
        <v>169.93</v>
      </c>
      <c r="F189">
        <v>177.11</v>
      </c>
      <c r="G189">
        <v>183.84</v>
      </c>
    </row>
    <row r="190" spans="1:7" x14ac:dyDescent="0.45">
      <c r="A190" s="18" t="s">
        <v>10</v>
      </c>
      <c r="B190">
        <v>389.7</v>
      </c>
      <c r="C190">
        <v>341.13</v>
      </c>
      <c r="D190">
        <v>432.72</v>
      </c>
      <c r="E190">
        <v>399.13</v>
      </c>
      <c r="F190">
        <v>425.51</v>
      </c>
      <c r="G190">
        <v>437.78</v>
      </c>
    </row>
    <row r="191" spans="1:7" x14ac:dyDescent="0.45">
      <c r="A191" s="18" t="s">
        <v>11</v>
      </c>
      <c r="B191">
        <v>415.7</v>
      </c>
      <c r="C191">
        <v>419.88</v>
      </c>
      <c r="D191">
        <v>467.36</v>
      </c>
      <c r="E191">
        <v>494.04</v>
      </c>
      <c r="F191">
        <v>519.29</v>
      </c>
      <c r="G191">
        <v>484.37</v>
      </c>
    </row>
    <row r="192" spans="1:7" x14ac:dyDescent="0.45">
      <c r="A192" s="17" t="s">
        <v>65</v>
      </c>
      <c r="B192" s="16">
        <v>139.85</v>
      </c>
      <c r="C192" s="16">
        <v>127.07</v>
      </c>
      <c r="D192" s="16">
        <v>129.66999999999999</v>
      </c>
      <c r="E192" s="16">
        <v>122.52</v>
      </c>
      <c r="F192" s="16">
        <v>148.09</v>
      </c>
      <c r="G192" s="16">
        <v>140.88</v>
      </c>
    </row>
    <row r="193" spans="1:7" x14ac:dyDescent="0.45">
      <c r="A193" s="18" t="s">
        <v>9</v>
      </c>
      <c r="B193">
        <v>7.38</v>
      </c>
      <c r="C193">
        <v>11.3</v>
      </c>
      <c r="D193">
        <v>9.48</v>
      </c>
      <c r="E193">
        <v>6.52</v>
      </c>
      <c r="F193">
        <v>7.44</v>
      </c>
      <c r="G193">
        <v>7</v>
      </c>
    </row>
    <row r="194" spans="1:7" x14ac:dyDescent="0.45">
      <c r="A194" s="18" t="s">
        <v>10</v>
      </c>
      <c r="B194">
        <v>56.62</v>
      </c>
      <c r="C194">
        <v>41.7</v>
      </c>
      <c r="D194">
        <v>42.61</v>
      </c>
      <c r="E194">
        <v>48.39</v>
      </c>
      <c r="F194">
        <v>48.62</v>
      </c>
      <c r="G194">
        <v>49.59</v>
      </c>
    </row>
    <row r="195" spans="1:7" x14ac:dyDescent="0.45">
      <c r="A195" s="18" t="s">
        <v>11</v>
      </c>
      <c r="B195">
        <v>75.849999999999994</v>
      </c>
      <c r="C195">
        <v>74.069999999999993</v>
      </c>
      <c r="D195">
        <v>77.58</v>
      </c>
      <c r="E195">
        <v>67.61</v>
      </c>
      <c r="F195">
        <v>92.03</v>
      </c>
      <c r="G195">
        <v>84.29</v>
      </c>
    </row>
    <row r="196" spans="1:7" x14ac:dyDescent="0.45">
      <c r="A196" s="17" t="s">
        <v>66</v>
      </c>
      <c r="B196" s="16">
        <v>564.16</v>
      </c>
      <c r="C196" s="16">
        <v>544.70000000000005</v>
      </c>
      <c r="D196" s="16">
        <v>594.55999999999995</v>
      </c>
      <c r="E196" s="16">
        <v>688.16</v>
      </c>
      <c r="F196" s="16">
        <v>661.59</v>
      </c>
      <c r="G196" s="16">
        <v>663.45</v>
      </c>
    </row>
    <row r="197" spans="1:7" x14ac:dyDescent="0.45">
      <c r="A197" s="18" t="s">
        <v>9</v>
      </c>
      <c r="B197">
        <v>115.24</v>
      </c>
      <c r="C197">
        <v>123.5</v>
      </c>
      <c r="D197">
        <v>150.84</v>
      </c>
      <c r="E197">
        <v>180.98</v>
      </c>
      <c r="F197">
        <v>155.13999999999999</v>
      </c>
      <c r="G197">
        <v>156.78</v>
      </c>
    </row>
    <row r="198" spans="1:7" x14ac:dyDescent="0.45">
      <c r="A198" s="18" t="s">
        <v>10</v>
      </c>
      <c r="B198">
        <v>163.1</v>
      </c>
      <c r="C198">
        <v>148.88</v>
      </c>
      <c r="D198">
        <v>170.78</v>
      </c>
      <c r="E198">
        <v>163.44999999999999</v>
      </c>
      <c r="F198">
        <v>175.28</v>
      </c>
      <c r="G198">
        <v>174.26</v>
      </c>
    </row>
    <row r="199" spans="1:7" x14ac:dyDescent="0.45">
      <c r="A199" s="18" t="s">
        <v>11</v>
      </c>
      <c r="B199">
        <v>285.82</v>
      </c>
      <c r="C199">
        <v>272.31</v>
      </c>
      <c r="D199">
        <v>272.93</v>
      </c>
      <c r="E199">
        <v>346.92</v>
      </c>
      <c r="F199">
        <v>333.14</v>
      </c>
      <c r="G199">
        <v>335.38</v>
      </c>
    </row>
    <row r="200" spans="1:7" x14ac:dyDescent="0.45">
      <c r="A200" s="17" t="s">
        <v>67</v>
      </c>
      <c r="B200" s="16">
        <v>230.53</v>
      </c>
      <c r="C200" s="16">
        <v>250.05</v>
      </c>
      <c r="D200" s="16">
        <v>283.76</v>
      </c>
      <c r="E200" s="16">
        <v>350.48</v>
      </c>
      <c r="F200" s="16">
        <v>332.13</v>
      </c>
      <c r="G200" s="16">
        <v>250.28</v>
      </c>
    </row>
    <row r="201" spans="1:7" x14ac:dyDescent="0.45">
      <c r="A201" s="18" t="s">
        <v>9</v>
      </c>
      <c r="B201">
        <v>19.920000000000002</v>
      </c>
      <c r="C201">
        <v>17.36</v>
      </c>
      <c r="D201">
        <v>21.39</v>
      </c>
      <c r="E201">
        <v>31.28</v>
      </c>
      <c r="F201">
        <v>33.479999999999997</v>
      </c>
      <c r="G201">
        <v>28.56</v>
      </c>
    </row>
    <row r="202" spans="1:7" x14ac:dyDescent="0.45">
      <c r="A202" s="18" t="s">
        <v>10</v>
      </c>
      <c r="B202">
        <v>25.97</v>
      </c>
      <c r="C202">
        <v>28.04</v>
      </c>
      <c r="D202">
        <v>31.94</v>
      </c>
      <c r="E202">
        <v>27.05</v>
      </c>
      <c r="F202">
        <v>32.69</v>
      </c>
      <c r="G202">
        <v>43.67</v>
      </c>
    </row>
    <row r="203" spans="1:7" x14ac:dyDescent="0.45">
      <c r="A203" s="18" t="s">
        <v>11</v>
      </c>
      <c r="B203">
        <v>184.83</v>
      </c>
      <c r="C203">
        <v>204.65</v>
      </c>
      <c r="D203">
        <v>230.42</v>
      </c>
      <c r="E203">
        <v>292.14999999999998</v>
      </c>
      <c r="F203">
        <v>265.97000000000003</v>
      </c>
      <c r="G203">
        <v>178.06</v>
      </c>
    </row>
    <row r="204" spans="1:7" x14ac:dyDescent="0.45">
      <c r="A204" s="17" t="s">
        <v>68</v>
      </c>
      <c r="B204" s="16">
        <v>80.48</v>
      </c>
      <c r="C204" s="16">
        <v>109.79</v>
      </c>
      <c r="D204" s="16">
        <v>125.8</v>
      </c>
      <c r="E204" s="16">
        <v>130.71</v>
      </c>
      <c r="F204" s="16">
        <v>121.25</v>
      </c>
      <c r="G204" s="16">
        <v>127.19</v>
      </c>
    </row>
    <row r="205" spans="1:7" x14ac:dyDescent="0.45">
      <c r="A205" s="18" t="s">
        <v>9</v>
      </c>
      <c r="B205">
        <v>7.75</v>
      </c>
      <c r="C205">
        <v>10.130000000000001</v>
      </c>
      <c r="D205">
        <v>8.09</v>
      </c>
      <c r="E205">
        <v>12.09</v>
      </c>
      <c r="F205">
        <v>11.93</v>
      </c>
      <c r="G205">
        <v>11.56</v>
      </c>
    </row>
    <row r="206" spans="1:7" x14ac:dyDescent="0.45">
      <c r="A206" s="18" t="s">
        <v>10</v>
      </c>
      <c r="B206">
        <v>25.88</v>
      </c>
      <c r="C206">
        <v>34.69</v>
      </c>
      <c r="D206">
        <v>39.47</v>
      </c>
      <c r="E206">
        <v>34.119999999999997</v>
      </c>
      <c r="F206">
        <v>36.33</v>
      </c>
      <c r="G206">
        <v>34.35</v>
      </c>
    </row>
    <row r="207" spans="1:7" x14ac:dyDescent="0.45">
      <c r="A207" s="18" t="s">
        <v>11</v>
      </c>
      <c r="B207">
        <v>46.86</v>
      </c>
      <c r="C207">
        <v>64.97</v>
      </c>
      <c r="D207">
        <v>78.23</v>
      </c>
      <c r="E207">
        <v>84.5</v>
      </c>
      <c r="F207">
        <v>72.989999999999995</v>
      </c>
      <c r="G207">
        <v>81.290000000000006</v>
      </c>
    </row>
    <row r="208" spans="1:7" x14ac:dyDescent="0.45">
      <c r="A208" s="18"/>
      <c r="B208" s="23"/>
      <c r="C208" s="23"/>
      <c r="D208" s="23"/>
      <c r="E208" s="23"/>
      <c r="F208" s="23"/>
      <c r="G208" s="23"/>
    </row>
    <row r="209" spans="1:7" x14ac:dyDescent="0.45">
      <c r="A209" s="17"/>
      <c r="B209" s="16"/>
      <c r="C209" s="16"/>
      <c r="D209" s="16"/>
      <c r="E209" s="16"/>
      <c r="F209" s="16"/>
      <c r="G209" s="16"/>
    </row>
    <row r="210" spans="1:7" x14ac:dyDescent="0.45">
      <c r="A210" s="18"/>
    </row>
    <row r="211" spans="1:7" x14ac:dyDescent="0.45">
      <c r="A211" s="18"/>
    </row>
    <row r="212" spans="1:7" x14ac:dyDescent="0.45">
      <c r="A212" s="18"/>
    </row>
    <row r="213" spans="1:7" x14ac:dyDescent="0.45">
      <c r="A213" s="18"/>
    </row>
    <row r="214" spans="1:7" x14ac:dyDescent="0.45">
      <c r="A214" s="17"/>
      <c r="B214" s="16"/>
      <c r="C214" s="16"/>
      <c r="D214" s="16"/>
      <c r="E214" s="16"/>
      <c r="F214" s="16"/>
      <c r="G214" s="16"/>
    </row>
    <row r="215" spans="1:7" x14ac:dyDescent="0.45">
      <c r="A215" s="18"/>
    </row>
    <row r="216" spans="1:7" x14ac:dyDescent="0.45">
      <c r="A216" s="18"/>
    </row>
    <row r="217" spans="1:7" x14ac:dyDescent="0.45">
      <c r="A217" s="18"/>
    </row>
    <row r="218" spans="1:7" x14ac:dyDescent="0.45">
      <c r="A218" s="18"/>
    </row>
    <row r="219" spans="1:7" x14ac:dyDescent="0.45">
      <c r="A219" s="17"/>
      <c r="B219" s="16"/>
      <c r="C219" s="16"/>
      <c r="D219" s="16"/>
      <c r="E219" s="16"/>
      <c r="F219" s="16"/>
      <c r="G219" s="16"/>
    </row>
    <row r="220" spans="1:7" x14ac:dyDescent="0.45">
      <c r="A220" s="18"/>
    </row>
    <row r="221" spans="1:7" x14ac:dyDescent="0.45">
      <c r="A221" s="18"/>
    </row>
    <row r="222" spans="1:7" x14ac:dyDescent="0.45">
      <c r="A222" s="18"/>
    </row>
    <row r="223" spans="1:7" x14ac:dyDescent="0.45">
      <c r="A223" s="18"/>
    </row>
    <row r="224" spans="1:7" x14ac:dyDescent="0.45">
      <c r="A224" s="17"/>
      <c r="B224" s="16"/>
      <c r="C224" s="16"/>
      <c r="D224" s="16"/>
      <c r="E224" s="16"/>
      <c r="F224" s="16"/>
      <c r="G224" s="16"/>
    </row>
    <row r="225" spans="1:7" x14ac:dyDescent="0.45">
      <c r="A225" s="18"/>
    </row>
    <row r="226" spans="1:7" x14ac:dyDescent="0.45">
      <c r="A226" s="18"/>
    </row>
    <row r="227" spans="1:7" x14ac:dyDescent="0.45">
      <c r="A227" s="18"/>
    </row>
    <row r="228" spans="1:7" x14ac:dyDescent="0.45">
      <c r="A228" s="18"/>
    </row>
    <row r="229" spans="1:7" x14ac:dyDescent="0.45">
      <c r="A229" s="17"/>
      <c r="B229" s="16"/>
      <c r="C229" s="16"/>
      <c r="D229" s="16"/>
      <c r="E229" s="16"/>
      <c r="F229" s="16"/>
      <c r="G229" s="16"/>
    </row>
    <row r="230" spans="1:7" x14ac:dyDescent="0.45">
      <c r="A230" s="18"/>
    </row>
    <row r="231" spans="1:7" x14ac:dyDescent="0.45">
      <c r="A231" s="18"/>
    </row>
    <row r="232" spans="1:7" x14ac:dyDescent="0.45">
      <c r="A232" s="18"/>
    </row>
    <row r="233" spans="1:7" x14ac:dyDescent="0.45">
      <c r="A233" s="18"/>
    </row>
    <row r="234" spans="1:7" x14ac:dyDescent="0.45">
      <c r="A234" s="17"/>
      <c r="B234" s="16"/>
      <c r="C234" s="16"/>
      <c r="D234" s="16"/>
      <c r="E234" s="16"/>
      <c r="F234" s="16"/>
      <c r="G234" s="16"/>
    </row>
    <row r="235" spans="1:7" x14ac:dyDescent="0.45">
      <c r="A235" s="18"/>
    </row>
    <row r="236" spans="1:7" x14ac:dyDescent="0.45">
      <c r="A236" s="18"/>
    </row>
    <row r="237" spans="1:7" x14ac:dyDescent="0.45">
      <c r="A237" s="18"/>
    </row>
    <row r="238" spans="1:7" x14ac:dyDescent="0.45">
      <c r="A238" s="18"/>
    </row>
    <row r="239" spans="1:7" x14ac:dyDescent="0.45">
      <c r="A239" s="17"/>
      <c r="B239" s="16"/>
      <c r="C239" s="16"/>
      <c r="D239" s="16"/>
      <c r="E239" s="16"/>
      <c r="F239" s="16"/>
      <c r="G239" s="16"/>
    </row>
    <row r="240" spans="1:7" x14ac:dyDescent="0.45">
      <c r="A240" s="18"/>
    </row>
    <row r="241" spans="1:7" x14ac:dyDescent="0.45">
      <c r="A241" s="18"/>
    </row>
    <row r="242" spans="1:7" x14ac:dyDescent="0.45">
      <c r="A242" s="18"/>
    </row>
    <row r="243" spans="1:7" x14ac:dyDescent="0.45">
      <c r="A243" s="18"/>
    </row>
    <row r="244" spans="1:7" x14ac:dyDescent="0.45">
      <c r="A244" s="17"/>
      <c r="B244" s="16"/>
      <c r="C244" s="16"/>
      <c r="D244" s="16"/>
      <c r="E244" s="16"/>
      <c r="F244" s="16"/>
      <c r="G244" s="16"/>
    </row>
    <row r="245" spans="1:7" x14ac:dyDescent="0.45">
      <c r="A245" s="18"/>
    </row>
    <row r="246" spans="1:7" x14ac:dyDescent="0.45">
      <c r="A246" s="18"/>
    </row>
    <row r="247" spans="1:7" x14ac:dyDescent="0.45">
      <c r="A247" s="18"/>
    </row>
    <row r="248" spans="1:7" x14ac:dyDescent="0.45">
      <c r="A248" s="18"/>
    </row>
    <row r="249" spans="1:7" x14ac:dyDescent="0.45">
      <c r="A249" s="17"/>
      <c r="B249" s="16"/>
      <c r="C249" s="16"/>
      <c r="D249" s="16"/>
      <c r="E249" s="16"/>
      <c r="F249" s="16"/>
      <c r="G249" s="16"/>
    </row>
    <row r="250" spans="1:7" x14ac:dyDescent="0.45">
      <c r="A250" s="18"/>
    </row>
    <row r="251" spans="1:7" x14ac:dyDescent="0.45">
      <c r="A251" s="18"/>
    </row>
    <row r="252" spans="1:7" x14ac:dyDescent="0.45">
      <c r="A252" s="18"/>
    </row>
    <row r="253" spans="1:7" x14ac:dyDescent="0.45">
      <c r="A253" s="18"/>
    </row>
    <row r="254" spans="1:7" x14ac:dyDescent="0.45">
      <c r="A254" s="17"/>
      <c r="B254" s="16"/>
      <c r="C254" s="16"/>
      <c r="D254" s="16"/>
      <c r="E254" s="16"/>
      <c r="F254" s="16"/>
      <c r="G254" s="16"/>
    </row>
    <row r="255" spans="1:7" x14ac:dyDescent="0.45">
      <c r="A255" s="18"/>
    </row>
    <row r="256" spans="1:7" x14ac:dyDescent="0.45">
      <c r="A256" s="18"/>
    </row>
    <row r="257" spans="1:1" x14ac:dyDescent="0.45">
      <c r="A257" s="18"/>
    </row>
    <row r="258" spans="1:1" x14ac:dyDescent="0.45">
      <c r="A258" s="18"/>
    </row>
  </sheetData>
  <mergeCells count="3">
    <mergeCell ref="A1:G1"/>
    <mergeCell ref="I1:S3"/>
    <mergeCell ref="A2:G2"/>
  </mergeCells>
  <conditionalFormatting sqref="A1 B2:G3 B208:G1048576">
    <cfRule type="expression" dxfId="1" priority="56">
      <formula>#REF!="Overall"</formula>
    </cfRule>
  </conditionalFormatting>
  <conditionalFormatting sqref="B4:G207">
    <cfRule type="expression" dxfId="0" priority="1">
      <formula>#REF!="Overall"</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Residency Overall</vt:lpstr>
      <vt:lpstr>Residency Applicants</vt:lpstr>
      <vt:lpstr>Residency AVG Apps</vt:lpstr>
      <vt:lpstr>Residency AVG Apps Per PGM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Hasan Mahmood</dc:creator>
  <cp:keywords/>
  <dc:description/>
  <cp:lastModifiedBy>Jena Wimsatt</cp:lastModifiedBy>
  <cp:revision/>
  <dcterms:created xsi:type="dcterms:W3CDTF">2023-05-02T14:12:23Z</dcterms:created>
  <dcterms:modified xsi:type="dcterms:W3CDTF">2024-08-22T21:01:37Z</dcterms:modified>
  <cp:category/>
  <cp:contentStatus/>
</cp:coreProperties>
</file>